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5012" sheetId="6" r:id="rId1"/>
  </sheets>
  <definedNames>
    <definedName name="_xlnm.Print_Area" localSheetId="0">'Додаток2 КПК0615012'!$A$1:$BY$234</definedName>
  </definedNames>
  <calcPr calcId="162913"/>
</workbook>
</file>

<file path=xl/calcChain.xml><?xml version="1.0" encoding="utf-8"?>
<calcChain xmlns="http://schemas.openxmlformats.org/spreadsheetml/2006/main">
  <c r="BH211" i="6" l="1"/>
  <c r="AT211" i="6"/>
  <c r="AJ211" i="6"/>
  <c r="BG202" i="6"/>
  <c r="AQ202" i="6"/>
  <c r="AZ179" i="6"/>
  <c r="AK179" i="6"/>
  <c r="AZ178" i="6"/>
  <c r="AK178" i="6"/>
  <c r="BO170" i="6"/>
  <c r="AZ170" i="6"/>
  <c r="AK170" i="6"/>
  <c r="BO169" i="6"/>
  <c r="AZ169" i="6"/>
  <c r="AK169" i="6"/>
  <c r="BD102" i="6"/>
  <c r="AJ102" i="6"/>
  <c r="BD101" i="6"/>
  <c r="AJ101" i="6"/>
  <c r="BD100" i="6"/>
  <c r="AJ100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<sst xmlns="http://schemas.openxmlformats.org/spreadsheetml/2006/main" count="706" uniqueCount="254">
  <si>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</si>
  <si>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</si>
  <si>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</si>
  <si>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</si>
  <si>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</si>
  <si>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</si>
  <si>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</si>
  <si>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</si>
  <si>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</si>
  <si>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</si>
  <si>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</si>
  <si>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</si>
  <si>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</si>
  <si>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</si>
  <si>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</si>
  <si>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</si>
  <si>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</si>
  <si>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</si>
  <si>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</si>
  <si>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</si>
  <si>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</si>
  <si>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</si>
  <si>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</si>
  <si>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</si>
  <si>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</si>
  <si>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</si>
  <si>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</si>
  <si>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</si>
  <si>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</si>
  <si>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</si>
  <si>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</si>
  <si>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</si>
  <si>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</si>
  <si>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</si>
  <si>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</si>
  <si>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</si>
  <si>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</si>
  <si>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</si>
  <si>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</si>
  <si>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</si>
  <si>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</si>
  <si>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</si>
  <si>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</si>
  <si>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</si>
  <si>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</si>
  <si>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</si>
  <si>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</si>
  <si>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</si>
  <si>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</si>
  <si>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</si>
  <si>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</si>
  <si>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</si>
  <si>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</si>
  <si>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</si>
  <si>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</si>
  <si>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</si>
  <si>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</si>
  <si>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</si>
  <si>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</si>
  <si>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</si>
  <si>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</si>
  <si>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</si>
  <si>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</si>
  <si>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</si>
  <si>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</si>
  <si>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</si>
  <si>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</si>
  <si>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</si>
  <si>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</si>
  <si>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</si>
  <si>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</si>
  <si>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</si>
  <si>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</si>
  <si>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</si>
  <si>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</si>
  <si>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</si>
  <si>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</si>
  <si>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</si>
  <si>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</si>
  <si>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</si>
  <si>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</si>
  <si>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</si>
  <si>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</si>
  <si>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</si>
  <si>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</si>
  <si>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</si>
  <si>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</si>
  <si>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</si>
  <si>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</si>
  <si>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</si>
  <si>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</si>
  <si>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</si>
  <si>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</si>
  <si>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</si>
  <si>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</si>
  <si>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</si>
  <si>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</si>
  <si>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</si>
  <si>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</si>
  <si>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</si>
  <si>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</si>
  <si>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</si>
  <si>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</si>
  <si>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</si>
  <si>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</si>
  <si>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</si>
  <si>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</si>
  <si>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</si>
  <si>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</si>
  <si>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</si>
  <si>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</si>
  <si>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</si>
  <si>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</si>
  <si>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</si>
  <si>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</si>
  <si>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</si>
  <si>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</si>
  <si>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</si>
  <si>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</si>
  <si>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</si>
  <si>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</si>
  <si>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</si>
  <si>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</si>
  <si>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</si>
  <si>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</si>
  <si>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</si>
  <si>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</si>
  <si>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</si>
  <si>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</si>
  <si>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</si>
  <si>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</si>
  <si>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</si>
  <si>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</si>
  <si>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</si>
  <si>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</si>
  <si>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</si>
  <si>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</si>
  <si>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</si>
  <si>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</si>
  <si>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</si>
  <si>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</si>
  <si>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</si>
  <si>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</si>
  <si>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</si>
  <si>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</si>
  <si>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</si>
  <si>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</si>
  <si>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</si>
  <si>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</si>
  <si>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</si>
  <si>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</si>
  <si>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</si>
  <si>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</si>
  <si>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</si>
  <si>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</si>
  <si>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</si>
  <si>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</si>
  <si>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</si>
  <si>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</si>
  <si>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</si>
  <si>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</si>
  <si>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</si>
  <si>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</si>
  <si>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</si>
  <si>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</si>
  <si>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</si>
  <si>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</si>
  <si>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</si>
  <si>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</si>
  <si>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</si>
  <si>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</si>
  <si>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</si>
  <si>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</si>
  <si>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</si>
  <si>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</si>
  <si>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</si>
  <si>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Інші виплати населенню</t>
  </si>
  <si>
    <t>Проведення навчально-тренувальних зборів з неолімпійських видів спорту з підготовки до регіональних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</si>
  <si>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</si>
  <si>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затрат</t>
  </si>
  <si>
    <t xml:space="preserve">formula=RC[-16]+RC[-8]                          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</si>
  <si>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</si>
  <si>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</si>
  <si>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</si>
  <si>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</si>
  <si>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</si>
  <si>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</si>
  <si>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</si>
  <si>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</si>
  <si>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</si>
  <si>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</si>
  <si>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</si>
  <si>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</si>
  <si>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</si>
  <si>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</si>
  <si>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</si>
  <si>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</si>
  <si>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</si>
  <si>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</si>
  <si>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</si>
  <si>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</si>
  <si>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неолімпійських видів спорту.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</si>
  <si>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</si>
  <si>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Бюджетний кодекс України,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</si>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</sst>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5"/>
  <sheetViews>
    <sheetView tabSelected="1" zoomScaleNormal="100" workbookViewId="0">
      <selection activeCell="CB240" sqref="A1:CB24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205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204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210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205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253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210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249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251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252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211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237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201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5" t="s">
        <v>202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60" customHeight="1" x14ac:dyDescent="0.2">
      <c r="A21" s="125" t="s">
        <v>203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223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213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216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224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10726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10726</v>
      </c>
      <c r="AJ30" s="97"/>
      <c r="AK30" s="97"/>
      <c r="AL30" s="97"/>
      <c r="AM30" s="98"/>
      <c r="AN30" s="96">
        <v>25000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25000</v>
      </c>
      <c r="BC30" s="97"/>
      <c r="BD30" s="97"/>
      <c r="BE30" s="97"/>
      <c r="BF30" s="98"/>
      <c r="BG30" s="96">
        <v>40000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10726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10726</v>
      </c>
      <c r="AJ31" s="105"/>
      <c r="AK31" s="105"/>
      <c r="AL31" s="105"/>
      <c r="AM31" s="106"/>
      <c r="AN31" s="104">
        <v>25000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25000</v>
      </c>
      <c r="BC31" s="105"/>
      <c r="BD31" s="105"/>
      <c r="BE31" s="105"/>
      <c r="BF31" s="106"/>
      <c r="BG31" s="104">
        <v>40000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40000</v>
      </c>
      <c r="BV31" s="105"/>
      <c r="BW31" s="105"/>
      <c r="BX31" s="105"/>
      <c r="BY31" s="106"/>
    </row>
    <row r="33" spans="1:79" ht="14.25" customHeight="1" x14ac:dyDescent="0.2">
      <c r="A33" s="58" t="s">
        <v>238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234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239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40000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40000</v>
      </c>
      <c r="AN39" s="97"/>
      <c r="AO39" s="97"/>
      <c r="AP39" s="97"/>
      <c r="AQ39" s="98"/>
      <c r="AR39" s="96">
        <v>40000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40000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40000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40000</v>
      </c>
      <c r="AN40" s="105"/>
      <c r="AO40" s="105"/>
      <c r="AP40" s="105"/>
      <c r="AQ40" s="106"/>
      <c r="AR40" s="104">
        <v>40000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40000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225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212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213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216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224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10726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10726</v>
      </c>
      <c r="AJ50" s="97"/>
      <c r="AK50" s="97"/>
      <c r="AL50" s="97"/>
      <c r="AM50" s="98"/>
      <c r="AN50" s="96">
        <v>5000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5000</v>
      </c>
      <c r="BC50" s="97"/>
      <c r="BD50" s="97"/>
      <c r="BE50" s="97"/>
      <c r="BF50" s="98"/>
      <c r="BG50" s="96">
        <v>20000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10000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10000</v>
      </c>
      <c r="BC51" s="97"/>
      <c r="BD51" s="97"/>
      <c r="BE51" s="97"/>
      <c r="BF51" s="98"/>
      <c r="BG51" s="96">
        <v>20000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20000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2730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10000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10000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7"/>
      <c r="B53" s="85"/>
      <c r="C53" s="85"/>
      <c r="D53" s="86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10726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10726</v>
      </c>
      <c r="AJ53" s="105"/>
      <c r="AK53" s="105"/>
      <c r="AL53" s="105"/>
      <c r="AM53" s="106"/>
      <c r="AN53" s="104">
        <v>25000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25000</v>
      </c>
      <c r="BC53" s="105"/>
      <c r="BD53" s="105"/>
      <c r="BE53" s="105"/>
      <c r="BF53" s="106"/>
      <c r="BG53" s="104">
        <v>40000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40000</v>
      </c>
      <c r="BV53" s="105"/>
      <c r="BW53" s="105"/>
      <c r="BX53" s="105"/>
      <c r="BY53" s="106"/>
    </row>
    <row r="55" spans="1:79" ht="14.25" customHeight="1" x14ac:dyDescent="0.2">
      <c r="A55" s="42" t="s">
        <v>226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53" t="s">
        <v>212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</row>
    <row r="57" spans="1:79" ht="23.1" customHeight="1" x14ac:dyDescent="0.2">
      <c r="A57" s="67" t="s">
        <v>119</v>
      </c>
      <c r="B57" s="68"/>
      <c r="C57" s="68"/>
      <c r="D57" s="68"/>
      <c r="E57" s="69"/>
      <c r="F57" s="36" t="s">
        <v>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213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2"/>
      <c r="AN57" s="30" t="s">
        <v>216</v>
      </c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2"/>
      <c r="BG57" s="30" t="s">
        <v>224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2"/>
    </row>
    <row r="58" spans="1:79" ht="51.75" customHeight="1" x14ac:dyDescent="0.2">
      <c r="A58" s="70"/>
      <c r="B58" s="71"/>
      <c r="C58" s="71"/>
      <c r="D58" s="71"/>
      <c r="E58" s="7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4</v>
      </c>
      <c r="V58" s="31"/>
      <c r="W58" s="31"/>
      <c r="X58" s="31"/>
      <c r="Y58" s="32"/>
      <c r="Z58" s="30" t="s">
        <v>3</v>
      </c>
      <c r="AA58" s="31"/>
      <c r="AB58" s="31"/>
      <c r="AC58" s="31"/>
      <c r="AD58" s="32"/>
      <c r="AE58" s="46" t="s">
        <v>116</v>
      </c>
      <c r="AF58" s="47"/>
      <c r="AG58" s="47"/>
      <c r="AH58" s="48"/>
      <c r="AI58" s="30" t="s">
        <v>5</v>
      </c>
      <c r="AJ58" s="31"/>
      <c r="AK58" s="31"/>
      <c r="AL58" s="31"/>
      <c r="AM58" s="32"/>
      <c r="AN58" s="30" t="s">
        <v>4</v>
      </c>
      <c r="AO58" s="31"/>
      <c r="AP58" s="31"/>
      <c r="AQ58" s="31"/>
      <c r="AR58" s="32"/>
      <c r="AS58" s="30" t="s">
        <v>3</v>
      </c>
      <c r="AT58" s="31"/>
      <c r="AU58" s="31"/>
      <c r="AV58" s="31"/>
      <c r="AW58" s="32"/>
      <c r="AX58" s="46" t="s">
        <v>116</v>
      </c>
      <c r="AY58" s="47"/>
      <c r="AZ58" s="47"/>
      <c r="BA58" s="48"/>
      <c r="BB58" s="30" t="s">
        <v>96</v>
      </c>
      <c r="BC58" s="31"/>
      <c r="BD58" s="31"/>
      <c r="BE58" s="31"/>
      <c r="BF58" s="32"/>
      <c r="BG58" s="30" t="s">
        <v>4</v>
      </c>
      <c r="BH58" s="31"/>
      <c r="BI58" s="31"/>
      <c r="BJ58" s="31"/>
      <c r="BK58" s="32"/>
      <c r="BL58" s="30" t="s">
        <v>3</v>
      </c>
      <c r="BM58" s="31"/>
      <c r="BN58" s="31"/>
      <c r="BO58" s="31"/>
      <c r="BP58" s="32"/>
      <c r="BQ58" s="46" t="s">
        <v>116</v>
      </c>
      <c r="BR58" s="47"/>
      <c r="BS58" s="47"/>
      <c r="BT58" s="48"/>
      <c r="BU58" s="36" t="s">
        <v>97</v>
      </c>
      <c r="BV58" s="36"/>
      <c r="BW58" s="36"/>
      <c r="BX58" s="36"/>
      <c r="BY58" s="36"/>
    </row>
    <row r="59" spans="1:79" ht="15" customHeight="1" x14ac:dyDescent="0.2">
      <c r="A59" s="30">
        <v>1</v>
      </c>
      <c r="B59" s="31"/>
      <c r="C59" s="31"/>
      <c r="D59" s="31"/>
      <c r="E59" s="32"/>
      <c r="F59" s="30">
        <v>2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30">
        <v>3</v>
      </c>
      <c r="V59" s="31"/>
      <c r="W59" s="31"/>
      <c r="X59" s="31"/>
      <c r="Y59" s="32"/>
      <c r="Z59" s="30">
        <v>4</v>
      </c>
      <c r="AA59" s="31"/>
      <c r="AB59" s="31"/>
      <c r="AC59" s="31"/>
      <c r="AD59" s="32"/>
      <c r="AE59" s="30">
        <v>5</v>
      </c>
      <c r="AF59" s="31"/>
      <c r="AG59" s="31"/>
      <c r="AH59" s="32"/>
      <c r="AI59" s="30">
        <v>6</v>
      </c>
      <c r="AJ59" s="31"/>
      <c r="AK59" s="31"/>
      <c r="AL59" s="31"/>
      <c r="AM59" s="32"/>
      <c r="AN59" s="30">
        <v>7</v>
      </c>
      <c r="AO59" s="31"/>
      <c r="AP59" s="31"/>
      <c r="AQ59" s="31"/>
      <c r="AR59" s="32"/>
      <c r="AS59" s="30">
        <v>8</v>
      </c>
      <c r="AT59" s="31"/>
      <c r="AU59" s="31"/>
      <c r="AV59" s="31"/>
      <c r="AW59" s="32"/>
      <c r="AX59" s="30">
        <v>9</v>
      </c>
      <c r="AY59" s="31"/>
      <c r="AZ59" s="31"/>
      <c r="BA59" s="32"/>
      <c r="BB59" s="30">
        <v>10</v>
      </c>
      <c r="BC59" s="31"/>
      <c r="BD59" s="31"/>
      <c r="BE59" s="31"/>
      <c r="BF59" s="32"/>
      <c r="BG59" s="30">
        <v>11</v>
      </c>
      <c r="BH59" s="31"/>
      <c r="BI59" s="31"/>
      <c r="BJ59" s="31"/>
      <c r="BK59" s="32"/>
      <c r="BL59" s="30">
        <v>12</v>
      </c>
      <c r="BM59" s="31"/>
      <c r="BN59" s="31"/>
      <c r="BO59" s="31"/>
      <c r="BP59" s="32"/>
      <c r="BQ59" s="30">
        <v>13</v>
      </c>
      <c r="BR59" s="31"/>
      <c r="BS59" s="31"/>
      <c r="BT59" s="32"/>
      <c r="BU59" s="36">
        <v>14</v>
      </c>
      <c r="BV59" s="36"/>
      <c r="BW59" s="36"/>
      <c r="BX59" s="36"/>
      <c r="BY59" s="36"/>
    </row>
    <row r="60" spans="1:79" s="1" customFormat="1" ht="13.5" hidden="1" customHeight="1" x14ac:dyDescent="0.2">
      <c r="A60" s="33" t="s">
        <v>64</v>
      </c>
      <c r="B60" s="34"/>
      <c r="C60" s="34"/>
      <c r="D60" s="34"/>
      <c r="E60" s="35"/>
      <c r="F60" s="33" t="s">
        <v>57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33" t="s">
        <v>65</v>
      </c>
      <c r="V60" s="34"/>
      <c r="W60" s="34"/>
      <c r="X60" s="34"/>
      <c r="Y60" s="35"/>
      <c r="Z60" s="33" t="s">
        <v>66</v>
      </c>
      <c r="AA60" s="34"/>
      <c r="AB60" s="34"/>
      <c r="AC60" s="34"/>
      <c r="AD60" s="35"/>
      <c r="AE60" s="33" t="s">
        <v>91</v>
      </c>
      <c r="AF60" s="34"/>
      <c r="AG60" s="34"/>
      <c r="AH60" s="35"/>
      <c r="AI60" s="50" t="s">
        <v>170</v>
      </c>
      <c r="AJ60" s="51"/>
      <c r="AK60" s="51"/>
      <c r="AL60" s="51"/>
      <c r="AM60" s="52"/>
      <c r="AN60" s="33" t="s">
        <v>67</v>
      </c>
      <c r="AO60" s="34"/>
      <c r="AP60" s="34"/>
      <c r="AQ60" s="34"/>
      <c r="AR60" s="35"/>
      <c r="AS60" s="33" t="s">
        <v>68</v>
      </c>
      <c r="AT60" s="34"/>
      <c r="AU60" s="34"/>
      <c r="AV60" s="34"/>
      <c r="AW60" s="35"/>
      <c r="AX60" s="33" t="s">
        <v>92</v>
      </c>
      <c r="AY60" s="34"/>
      <c r="AZ60" s="34"/>
      <c r="BA60" s="35"/>
      <c r="BB60" s="50" t="s">
        <v>170</v>
      </c>
      <c r="BC60" s="51"/>
      <c r="BD60" s="51"/>
      <c r="BE60" s="51"/>
      <c r="BF60" s="52"/>
      <c r="BG60" s="33" t="s">
        <v>58</v>
      </c>
      <c r="BH60" s="34"/>
      <c r="BI60" s="34"/>
      <c r="BJ60" s="34"/>
      <c r="BK60" s="35"/>
      <c r="BL60" s="33" t="s">
        <v>59</v>
      </c>
      <c r="BM60" s="34"/>
      <c r="BN60" s="34"/>
      <c r="BO60" s="34"/>
      <c r="BP60" s="35"/>
      <c r="BQ60" s="33" t="s">
        <v>93</v>
      </c>
      <c r="BR60" s="34"/>
      <c r="BS60" s="34"/>
      <c r="BT60" s="35"/>
      <c r="BU60" s="44" t="s">
        <v>170</v>
      </c>
      <c r="BV60" s="44"/>
      <c r="BW60" s="44"/>
      <c r="BX60" s="44"/>
      <c r="BY60" s="44"/>
      <c r="CA60" t="s">
        <v>27</v>
      </c>
    </row>
    <row r="61" spans="1:79" s="6" customFormat="1" ht="12.75" customHeight="1" x14ac:dyDescent="0.2">
      <c r="A61" s="87"/>
      <c r="B61" s="85"/>
      <c r="C61" s="85"/>
      <c r="D61" s="85"/>
      <c r="E61" s="86"/>
      <c r="F61" s="87" t="s">
        <v>147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42" t="s">
        <v>240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3" t="s">
        <v>212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</row>
    <row r="65" spans="1:79" ht="23.1" customHeight="1" x14ac:dyDescent="0.2">
      <c r="A65" s="67" t="s">
        <v>118</v>
      </c>
      <c r="B65" s="68"/>
      <c r="C65" s="68"/>
      <c r="D65" s="69"/>
      <c r="E65" s="61" t="s">
        <v>19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30" t="s">
        <v>234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2"/>
      <c r="AR65" s="36" t="s">
        <v>239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">
      <c r="A66" s="70"/>
      <c r="B66" s="71"/>
      <c r="C66" s="71"/>
      <c r="D66" s="72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1" t="s">
        <v>4</v>
      </c>
      <c r="Y66" s="62"/>
      <c r="Z66" s="62"/>
      <c r="AA66" s="62"/>
      <c r="AB66" s="63"/>
      <c r="AC66" s="61" t="s">
        <v>3</v>
      </c>
      <c r="AD66" s="62"/>
      <c r="AE66" s="62"/>
      <c r="AF66" s="62"/>
      <c r="AG66" s="63"/>
      <c r="AH66" s="46" t="s">
        <v>116</v>
      </c>
      <c r="AI66" s="47"/>
      <c r="AJ66" s="47"/>
      <c r="AK66" s="47"/>
      <c r="AL66" s="48"/>
      <c r="AM66" s="30" t="s">
        <v>5</v>
      </c>
      <c r="AN66" s="31"/>
      <c r="AO66" s="31"/>
      <c r="AP66" s="31"/>
      <c r="AQ66" s="32"/>
      <c r="AR66" s="30" t="s">
        <v>4</v>
      </c>
      <c r="AS66" s="31"/>
      <c r="AT66" s="31"/>
      <c r="AU66" s="31"/>
      <c r="AV66" s="32"/>
      <c r="AW66" s="30" t="s">
        <v>3</v>
      </c>
      <c r="AX66" s="31"/>
      <c r="AY66" s="31"/>
      <c r="AZ66" s="31"/>
      <c r="BA66" s="32"/>
      <c r="BB66" s="46" t="s">
        <v>116</v>
      </c>
      <c r="BC66" s="47"/>
      <c r="BD66" s="47"/>
      <c r="BE66" s="47"/>
      <c r="BF66" s="48"/>
      <c r="BG66" s="30" t="s">
        <v>96</v>
      </c>
      <c r="BH66" s="31"/>
      <c r="BI66" s="31"/>
      <c r="BJ66" s="31"/>
      <c r="BK66" s="32"/>
    </row>
    <row r="67" spans="1:79" ht="12.75" customHeight="1" x14ac:dyDescent="0.2">
      <c r="A67" s="30">
        <v>1</v>
      </c>
      <c r="B67" s="31"/>
      <c r="C67" s="31"/>
      <c r="D67" s="32"/>
      <c r="E67" s="30">
        <v>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30">
        <v>3</v>
      </c>
      <c r="Y67" s="31"/>
      <c r="Z67" s="31"/>
      <c r="AA67" s="31"/>
      <c r="AB67" s="32"/>
      <c r="AC67" s="30">
        <v>4</v>
      </c>
      <c r="AD67" s="31"/>
      <c r="AE67" s="31"/>
      <c r="AF67" s="31"/>
      <c r="AG67" s="32"/>
      <c r="AH67" s="30">
        <v>5</v>
      </c>
      <c r="AI67" s="31"/>
      <c r="AJ67" s="31"/>
      <c r="AK67" s="31"/>
      <c r="AL67" s="32"/>
      <c r="AM67" s="30">
        <v>6</v>
      </c>
      <c r="AN67" s="31"/>
      <c r="AO67" s="31"/>
      <c r="AP67" s="31"/>
      <c r="AQ67" s="32"/>
      <c r="AR67" s="30">
        <v>7</v>
      </c>
      <c r="AS67" s="31"/>
      <c r="AT67" s="31"/>
      <c r="AU67" s="31"/>
      <c r="AV67" s="32"/>
      <c r="AW67" s="30">
        <v>8</v>
      </c>
      <c r="AX67" s="31"/>
      <c r="AY67" s="31"/>
      <c r="AZ67" s="31"/>
      <c r="BA67" s="32"/>
      <c r="BB67" s="30">
        <v>9</v>
      </c>
      <c r="BC67" s="31"/>
      <c r="BD67" s="31"/>
      <c r="BE67" s="31"/>
      <c r="BF67" s="32"/>
      <c r="BG67" s="30">
        <v>10</v>
      </c>
      <c r="BH67" s="31"/>
      <c r="BI67" s="31"/>
      <c r="BJ67" s="31"/>
      <c r="BK67" s="32"/>
    </row>
    <row r="68" spans="1:79" s="1" customFormat="1" ht="12.75" hidden="1" customHeight="1" x14ac:dyDescent="0.2">
      <c r="A68" s="33" t="s">
        <v>64</v>
      </c>
      <c r="B68" s="34"/>
      <c r="C68" s="34"/>
      <c r="D68" s="35"/>
      <c r="E68" s="33" t="s">
        <v>57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80" t="s">
        <v>60</v>
      </c>
      <c r="Y68" s="81"/>
      <c r="Z68" s="81"/>
      <c r="AA68" s="81"/>
      <c r="AB68" s="82"/>
      <c r="AC68" s="80" t="s">
        <v>61</v>
      </c>
      <c r="AD68" s="81"/>
      <c r="AE68" s="81"/>
      <c r="AF68" s="81"/>
      <c r="AG68" s="82"/>
      <c r="AH68" s="33" t="s">
        <v>94</v>
      </c>
      <c r="AI68" s="34"/>
      <c r="AJ68" s="34"/>
      <c r="AK68" s="34"/>
      <c r="AL68" s="35"/>
      <c r="AM68" s="50" t="s">
        <v>171</v>
      </c>
      <c r="AN68" s="51"/>
      <c r="AO68" s="51"/>
      <c r="AP68" s="51"/>
      <c r="AQ68" s="52"/>
      <c r="AR68" s="33" t="s">
        <v>62</v>
      </c>
      <c r="AS68" s="34"/>
      <c r="AT68" s="34"/>
      <c r="AU68" s="34"/>
      <c r="AV68" s="35"/>
      <c r="AW68" s="33" t="s">
        <v>63</v>
      </c>
      <c r="AX68" s="34"/>
      <c r="AY68" s="34"/>
      <c r="AZ68" s="34"/>
      <c r="BA68" s="35"/>
      <c r="BB68" s="33" t="s">
        <v>95</v>
      </c>
      <c r="BC68" s="34"/>
      <c r="BD68" s="34"/>
      <c r="BE68" s="34"/>
      <c r="BF68" s="35"/>
      <c r="BG68" s="50" t="s">
        <v>171</v>
      </c>
      <c r="BH68" s="51"/>
      <c r="BI68" s="51"/>
      <c r="BJ68" s="51"/>
      <c r="BK68" s="52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20000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20000</v>
      </c>
      <c r="AN69" s="97"/>
      <c r="AO69" s="97"/>
      <c r="AP69" s="97"/>
      <c r="AQ69" s="98"/>
      <c r="AR69" s="96">
        <v>20000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20000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2250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20000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20000</v>
      </c>
      <c r="AN70" s="97"/>
      <c r="AO70" s="97"/>
      <c r="AP70" s="97"/>
      <c r="AQ70" s="98"/>
      <c r="AR70" s="96">
        <v>20000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20000</v>
      </c>
      <c r="BH70" s="95"/>
      <c r="BI70" s="95"/>
      <c r="BJ70" s="95"/>
      <c r="BK70" s="95"/>
    </row>
    <row r="71" spans="1:79" s="99" customFormat="1" ht="12.75" customHeight="1" x14ac:dyDescent="0.2">
      <c r="A71" s="89">
        <v>2730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7"/>
      <c r="B72" s="85"/>
      <c r="C72" s="85"/>
      <c r="D72" s="86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40000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40000</v>
      </c>
      <c r="AN72" s="105"/>
      <c r="AO72" s="105"/>
      <c r="AP72" s="105"/>
      <c r="AQ72" s="106"/>
      <c r="AR72" s="104">
        <v>40000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40000</v>
      </c>
      <c r="BH72" s="103"/>
      <c r="BI72" s="103"/>
      <c r="BJ72" s="103"/>
      <c r="BK72" s="103"/>
    </row>
    <row r="74" spans="1:79" ht="14.25" customHeight="1" x14ac:dyDescent="0.2">
      <c r="A74" s="42" t="s">
        <v>241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53" t="s">
        <v>212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</row>
    <row r="76" spans="1:79" ht="23.1" customHeight="1" x14ac:dyDescent="0.2">
      <c r="A76" s="67" t="s">
        <v>119</v>
      </c>
      <c r="B76" s="68"/>
      <c r="C76" s="68"/>
      <c r="D76" s="68"/>
      <c r="E76" s="69"/>
      <c r="F76" s="61" t="s">
        <v>19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36" t="s">
        <v>234</v>
      </c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0" t="s">
        <v>239</v>
      </c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2"/>
    </row>
    <row r="77" spans="1:79" ht="53.25" customHeight="1" x14ac:dyDescent="0.2">
      <c r="A77" s="70"/>
      <c r="B77" s="71"/>
      <c r="C77" s="71"/>
      <c r="D77" s="71"/>
      <c r="E77" s="72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6"/>
      <c r="X77" s="30" t="s">
        <v>4</v>
      </c>
      <c r="Y77" s="31"/>
      <c r="Z77" s="31"/>
      <c r="AA77" s="31"/>
      <c r="AB77" s="32"/>
      <c r="AC77" s="30" t="s">
        <v>3</v>
      </c>
      <c r="AD77" s="31"/>
      <c r="AE77" s="31"/>
      <c r="AF77" s="31"/>
      <c r="AG77" s="32"/>
      <c r="AH77" s="46" t="s">
        <v>116</v>
      </c>
      <c r="AI77" s="47"/>
      <c r="AJ77" s="47"/>
      <c r="AK77" s="47"/>
      <c r="AL77" s="48"/>
      <c r="AM77" s="30" t="s">
        <v>5</v>
      </c>
      <c r="AN77" s="31"/>
      <c r="AO77" s="31"/>
      <c r="AP77" s="31"/>
      <c r="AQ77" s="32"/>
      <c r="AR77" s="30" t="s">
        <v>4</v>
      </c>
      <c r="AS77" s="31"/>
      <c r="AT77" s="31"/>
      <c r="AU77" s="31"/>
      <c r="AV77" s="32"/>
      <c r="AW77" s="30" t="s">
        <v>3</v>
      </c>
      <c r="AX77" s="31"/>
      <c r="AY77" s="31"/>
      <c r="AZ77" s="31"/>
      <c r="BA77" s="32"/>
      <c r="BB77" s="49" t="s">
        <v>116</v>
      </c>
      <c r="BC77" s="49"/>
      <c r="BD77" s="49"/>
      <c r="BE77" s="49"/>
      <c r="BF77" s="49"/>
      <c r="BG77" s="30" t="s">
        <v>96</v>
      </c>
      <c r="BH77" s="31"/>
      <c r="BI77" s="31"/>
      <c r="BJ77" s="31"/>
      <c r="BK77" s="32"/>
    </row>
    <row r="78" spans="1:79" ht="15" customHeight="1" x14ac:dyDescent="0.2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  <c r="X78" s="30">
        <v>3</v>
      </c>
      <c r="Y78" s="31"/>
      <c r="Z78" s="31"/>
      <c r="AA78" s="31"/>
      <c r="AB78" s="32"/>
      <c r="AC78" s="30">
        <v>4</v>
      </c>
      <c r="AD78" s="31"/>
      <c r="AE78" s="31"/>
      <c r="AF78" s="31"/>
      <c r="AG78" s="32"/>
      <c r="AH78" s="30">
        <v>5</v>
      </c>
      <c r="AI78" s="31"/>
      <c r="AJ78" s="31"/>
      <c r="AK78" s="31"/>
      <c r="AL78" s="32"/>
      <c r="AM78" s="30">
        <v>6</v>
      </c>
      <c r="AN78" s="31"/>
      <c r="AO78" s="31"/>
      <c r="AP78" s="31"/>
      <c r="AQ78" s="32"/>
      <c r="AR78" s="30">
        <v>7</v>
      </c>
      <c r="AS78" s="31"/>
      <c r="AT78" s="31"/>
      <c r="AU78" s="31"/>
      <c r="AV78" s="32"/>
      <c r="AW78" s="30">
        <v>8</v>
      </c>
      <c r="AX78" s="31"/>
      <c r="AY78" s="31"/>
      <c r="AZ78" s="31"/>
      <c r="BA78" s="32"/>
      <c r="BB78" s="30">
        <v>9</v>
      </c>
      <c r="BC78" s="31"/>
      <c r="BD78" s="31"/>
      <c r="BE78" s="31"/>
      <c r="BF78" s="32"/>
      <c r="BG78" s="30">
        <v>10</v>
      </c>
      <c r="BH78" s="31"/>
      <c r="BI78" s="31"/>
      <c r="BJ78" s="31"/>
      <c r="BK78" s="32"/>
    </row>
    <row r="79" spans="1:79" s="1" customFormat="1" ht="15" hidden="1" customHeight="1" x14ac:dyDescent="0.2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5"/>
      <c r="X79" s="33" t="s">
        <v>60</v>
      </c>
      <c r="Y79" s="34"/>
      <c r="Z79" s="34"/>
      <c r="AA79" s="34"/>
      <c r="AB79" s="35"/>
      <c r="AC79" s="33" t="s">
        <v>61</v>
      </c>
      <c r="AD79" s="34"/>
      <c r="AE79" s="34"/>
      <c r="AF79" s="34"/>
      <c r="AG79" s="35"/>
      <c r="AH79" s="33" t="s">
        <v>94</v>
      </c>
      <c r="AI79" s="34"/>
      <c r="AJ79" s="34"/>
      <c r="AK79" s="34"/>
      <c r="AL79" s="35"/>
      <c r="AM79" s="50" t="s">
        <v>171</v>
      </c>
      <c r="AN79" s="51"/>
      <c r="AO79" s="51"/>
      <c r="AP79" s="51"/>
      <c r="AQ79" s="52"/>
      <c r="AR79" s="33" t="s">
        <v>62</v>
      </c>
      <c r="AS79" s="34"/>
      <c r="AT79" s="34"/>
      <c r="AU79" s="34"/>
      <c r="AV79" s="35"/>
      <c r="AW79" s="33" t="s">
        <v>63</v>
      </c>
      <c r="AX79" s="34"/>
      <c r="AY79" s="34"/>
      <c r="AZ79" s="34"/>
      <c r="BA79" s="35"/>
      <c r="BB79" s="33" t="s">
        <v>95</v>
      </c>
      <c r="BC79" s="34"/>
      <c r="BD79" s="34"/>
      <c r="BE79" s="34"/>
      <c r="BF79" s="35"/>
      <c r="BG79" s="50" t="s">
        <v>171</v>
      </c>
      <c r="BH79" s="51"/>
      <c r="BI79" s="51"/>
      <c r="BJ79" s="51"/>
      <c r="BK79" s="52"/>
      <c r="CA79" t="s">
        <v>31</v>
      </c>
    </row>
    <row r="80" spans="1:79" s="6" customFormat="1" ht="12.75" customHeight="1" x14ac:dyDescent="0.2">
      <c r="A80" s="87"/>
      <c r="B80" s="85"/>
      <c r="C80" s="85"/>
      <c r="D80" s="85"/>
      <c r="E80" s="86"/>
      <c r="F80" s="87" t="s">
        <v>147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42" t="s">
        <v>120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4.25" customHeight="1" x14ac:dyDescent="0.2">
      <c r="A84" s="42" t="s">
        <v>227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53" t="s">
        <v>212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</row>
    <row r="86" spans="1:79" ht="23.1" customHeight="1" x14ac:dyDescent="0.2">
      <c r="A86" s="61" t="s">
        <v>6</v>
      </c>
      <c r="B86" s="62"/>
      <c r="C86" s="62"/>
      <c r="D86" s="61" t="s">
        <v>121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30" t="s">
        <v>213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2"/>
      <c r="AN86" s="30" t="s">
        <v>216</v>
      </c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2"/>
      <c r="BG86" s="36" t="s">
        <v>224</v>
      </c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</row>
    <row r="87" spans="1:79" ht="52.5" customHeight="1" x14ac:dyDescent="0.2">
      <c r="A87" s="64"/>
      <c r="B87" s="65"/>
      <c r="C87" s="65"/>
      <c r="D87" s="64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6"/>
      <c r="U87" s="30" t="s">
        <v>4</v>
      </c>
      <c r="V87" s="31"/>
      <c r="W87" s="31"/>
      <c r="X87" s="31"/>
      <c r="Y87" s="32"/>
      <c r="Z87" s="30" t="s">
        <v>3</v>
      </c>
      <c r="AA87" s="31"/>
      <c r="AB87" s="31"/>
      <c r="AC87" s="31"/>
      <c r="AD87" s="32"/>
      <c r="AE87" s="46" t="s">
        <v>116</v>
      </c>
      <c r="AF87" s="47"/>
      <c r="AG87" s="47"/>
      <c r="AH87" s="48"/>
      <c r="AI87" s="30" t="s">
        <v>5</v>
      </c>
      <c r="AJ87" s="31"/>
      <c r="AK87" s="31"/>
      <c r="AL87" s="31"/>
      <c r="AM87" s="32"/>
      <c r="AN87" s="30" t="s">
        <v>4</v>
      </c>
      <c r="AO87" s="31"/>
      <c r="AP87" s="31"/>
      <c r="AQ87" s="31"/>
      <c r="AR87" s="32"/>
      <c r="AS87" s="30" t="s">
        <v>3</v>
      </c>
      <c r="AT87" s="31"/>
      <c r="AU87" s="31"/>
      <c r="AV87" s="31"/>
      <c r="AW87" s="32"/>
      <c r="AX87" s="46" t="s">
        <v>116</v>
      </c>
      <c r="AY87" s="47"/>
      <c r="AZ87" s="47"/>
      <c r="BA87" s="48"/>
      <c r="BB87" s="30" t="s">
        <v>96</v>
      </c>
      <c r="BC87" s="31"/>
      <c r="BD87" s="31"/>
      <c r="BE87" s="31"/>
      <c r="BF87" s="32"/>
      <c r="BG87" s="30" t="s">
        <v>4</v>
      </c>
      <c r="BH87" s="31"/>
      <c r="BI87" s="31"/>
      <c r="BJ87" s="31"/>
      <c r="BK87" s="32"/>
      <c r="BL87" s="36" t="s">
        <v>3</v>
      </c>
      <c r="BM87" s="36"/>
      <c r="BN87" s="36"/>
      <c r="BO87" s="36"/>
      <c r="BP87" s="36"/>
      <c r="BQ87" s="49" t="s">
        <v>116</v>
      </c>
      <c r="BR87" s="49"/>
      <c r="BS87" s="49"/>
      <c r="BT87" s="49"/>
      <c r="BU87" s="30" t="s">
        <v>97</v>
      </c>
      <c r="BV87" s="31"/>
      <c r="BW87" s="31"/>
      <c r="BX87" s="31"/>
      <c r="BY87" s="32"/>
    </row>
    <row r="88" spans="1:79" ht="15" customHeight="1" x14ac:dyDescent="0.2">
      <c r="A88" s="30">
        <v>1</v>
      </c>
      <c r="B88" s="31"/>
      <c r="C88" s="31"/>
      <c r="D88" s="30">
        <v>2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30">
        <v>3</v>
      </c>
      <c r="V88" s="31"/>
      <c r="W88" s="31"/>
      <c r="X88" s="31"/>
      <c r="Y88" s="32"/>
      <c r="Z88" s="30">
        <v>4</v>
      </c>
      <c r="AA88" s="31"/>
      <c r="AB88" s="31"/>
      <c r="AC88" s="31"/>
      <c r="AD88" s="32"/>
      <c r="AE88" s="30">
        <v>5</v>
      </c>
      <c r="AF88" s="31"/>
      <c r="AG88" s="31"/>
      <c r="AH88" s="32"/>
      <c r="AI88" s="30">
        <v>6</v>
      </c>
      <c r="AJ88" s="31"/>
      <c r="AK88" s="31"/>
      <c r="AL88" s="31"/>
      <c r="AM88" s="32"/>
      <c r="AN88" s="30">
        <v>7</v>
      </c>
      <c r="AO88" s="31"/>
      <c r="AP88" s="31"/>
      <c r="AQ88" s="31"/>
      <c r="AR88" s="32"/>
      <c r="AS88" s="30">
        <v>8</v>
      </c>
      <c r="AT88" s="31"/>
      <c r="AU88" s="31"/>
      <c r="AV88" s="31"/>
      <c r="AW88" s="32"/>
      <c r="AX88" s="36">
        <v>9</v>
      </c>
      <c r="AY88" s="36"/>
      <c r="AZ88" s="36"/>
      <c r="BA88" s="36"/>
      <c r="BB88" s="30">
        <v>10</v>
      </c>
      <c r="BC88" s="31"/>
      <c r="BD88" s="31"/>
      <c r="BE88" s="31"/>
      <c r="BF88" s="32"/>
      <c r="BG88" s="30">
        <v>11</v>
      </c>
      <c r="BH88" s="31"/>
      <c r="BI88" s="31"/>
      <c r="BJ88" s="31"/>
      <c r="BK88" s="32"/>
      <c r="BL88" s="36">
        <v>12</v>
      </c>
      <c r="BM88" s="36"/>
      <c r="BN88" s="36"/>
      <c r="BO88" s="36"/>
      <c r="BP88" s="36"/>
      <c r="BQ88" s="30">
        <v>13</v>
      </c>
      <c r="BR88" s="31"/>
      <c r="BS88" s="31"/>
      <c r="BT88" s="32"/>
      <c r="BU88" s="30">
        <v>14</v>
      </c>
      <c r="BV88" s="31"/>
      <c r="BW88" s="31"/>
      <c r="BX88" s="31"/>
      <c r="BY88" s="32"/>
    </row>
    <row r="89" spans="1:79" s="1" customFormat="1" ht="14.25" hidden="1" customHeight="1" x14ac:dyDescent="0.2">
      <c r="A89" s="33" t="s">
        <v>69</v>
      </c>
      <c r="B89" s="34"/>
      <c r="C89" s="34"/>
      <c r="D89" s="33" t="s">
        <v>57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5"/>
      <c r="U89" s="38" t="s">
        <v>65</v>
      </c>
      <c r="V89" s="38"/>
      <c r="W89" s="38"/>
      <c r="X89" s="38"/>
      <c r="Y89" s="38"/>
      <c r="Z89" s="38" t="s">
        <v>66</v>
      </c>
      <c r="AA89" s="38"/>
      <c r="AB89" s="38"/>
      <c r="AC89" s="38"/>
      <c r="AD89" s="38"/>
      <c r="AE89" s="38" t="s">
        <v>91</v>
      </c>
      <c r="AF89" s="38"/>
      <c r="AG89" s="38"/>
      <c r="AH89" s="38"/>
      <c r="AI89" s="44" t="s">
        <v>170</v>
      </c>
      <c r="AJ89" s="44"/>
      <c r="AK89" s="44"/>
      <c r="AL89" s="44"/>
      <c r="AM89" s="44"/>
      <c r="AN89" s="38" t="s">
        <v>67</v>
      </c>
      <c r="AO89" s="38"/>
      <c r="AP89" s="38"/>
      <c r="AQ89" s="38"/>
      <c r="AR89" s="38"/>
      <c r="AS89" s="38" t="s">
        <v>68</v>
      </c>
      <c r="AT89" s="38"/>
      <c r="AU89" s="38"/>
      <c r="AV89" s="38"/>
      <c r="AW89" s="38"/>
      <c r="AX89" s="38" t="s">
        <v>92</v>
      </c>
      <c r="AY89" s="38"/>
      <c r="AZ89" s="38"/>
      <c r="BA89" s="38"/>
      <c r="BB89" s="44" t="s">
        <v>170</v>
      </c>
      <c r="BC89" s="44"/>
      <c r="BD89" s="44"/>
      <c r="BE89" s="44"/>
      <c r="BF89" s="44"/>
      <c r="BG89" s="38" t="s">
        <v>58</v>
      </c>
      <c r="BH89" s="38"/>
      <c r="BI89" s="38"/>
      <c r="BJ89" s="38"/>
      <c r="BK89" s="38"/>
      <c r="BL89" s="38" t="s">
        <v>59</v>
      </c>
      <c r="BM89" s="38"/>
      <c r="BN89" s="38"/>
      <c r="BO89" s="38"/>
      <c r="BP89" s="38"/>
      <c r="BQ89" s="38" t="s">
        <v>93</v>
      </c>
      <c r="BR89" s="38"/>
      <c r="BS89" s="38"/>
      <c r="BT89" s="38"/>
      <c r="BU89" s="44" t="s">
        <v>170</v>
      </c>
      <c r="BV89" s="44"/>
      <c r="BW89" s="44"/>
      <c r="BX89" s="44"/>
      <c r="BY89" s="44"/>
      <c r="CA89" t="s">
        <v>33</v>
      </c>
    </row>
    <row r="90" spans="1:79" s="99" customFormat="1" ht="38.2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10726.1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10726.1</v>
      </c>
      <c r="AJ90" s="97"/>
      <c r="AK90" s="97"/>
      <c r="AL90" s="97"/>
      <c r="AM90" s="98"/>
      <c r="AN90" s="96">
        <v>20000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20000</v>
      </c>
      <c r="BC90" s="97"/>
      <c r="BD90" s="97"/>
      <c r="BE90" s="97"/>
      <c r="BF90" s="98"/>
      <c r="BG90" s="96">
        <v>30000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30000</v>
      </c>
      <c r="BV90" s="97"/>
      <c r="BW90" s="97"/>
      <c r="BX90" s="97"/>
      <c r="BY90" s="98"/>
      <c r="CA90" s="99" t="s">
        <v>34</v>
      </c>
    </row>
    <row r="91" spans="1:79" s="99" customFormat="1" ht="38.2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5000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5000</v>
      </c>
      <c r="BC91" s="97"/>
      <c r="BD91" s="97"/>
      <c r="BE91" s="97"/>
      <c r="BF91" s="98"/>
      <c r="BG91" s="96">
        <v>10000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10000</v>
      </c>
      <c r="BV91" s="97"/>
      <c r="BW91" s="97"/>
      <c r="BX91" s="97"/>
      <c r="BY91" s="98"/>
    </row>
    <row r="92" spans="1:79" s="6" customFormat="1" ht="12.75" customHeight="1" x14ac:dyDescent="0.2">
      <c r="A92" s="87"/>
      <c r="B92" s="85"/>
      <c r="C92" s="85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10726.1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10726.1</v>
      </c>
      <c r="AJ92" s="105"/>
      <c r="AK92" s="105"/>
      <c r="AL92" s="105"/>
      <c r="AM92" s="106"/>
      <c r="AN92" s="104">
        <v>25000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25000</v>
      </c>
      <c r="BC92" s="105"/>
      <c r="BD92" s="105"/>
      <c r="BE92" s="105"/>
      <c r="BF92" s="106"/>
      <c r="BG92" s="104">
        <v>40000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40000</v>
      </c>
      <c r="BV92" s="105"/>
      <c r="BW92" s="105"/>
      <c r="BX92" s="105"/>
      <c r="BY92" s="106"/>
    </row>
    <row r="94" spans="1:79" ht="14.25" customHeight="1" x14ac:dyDescent="0.2">
      <c r="A94" s="42" t="s">
        <v>242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</row>
    <row r="95" spans="1:79" ht="15" customHeight="1" x14ac:dyDescent="0.2">
      <c r="A95" s="45" t="s">
        <v>212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</row>
    <row r="96" spans="1:79" ht="23.1" customHeight="1" x14ac:dyDescent="0.2">
      <c r="A96" s="61" t="s">
        <v>6</v>
      </c>
      <c r="B96" s="62"/>
      <c r="C96" s="62"/>
      <c r="D96" s="61" t="s">
        <v>121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3"/>
      <c r="U96" s="36" t="s">
        <v>234</v>
      </c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 t="s">
        <v>239</v>
      </c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</row>
    <row r="97" spans="1:79" ht="54" customHeight="1" x14ac:dyDescent="0.2">
      <c r="A97" s="64"/>
      <c r="B97" s="65"/>
      <c r="C97" s="65"/>
      <c r="D97" s="64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6"/>
      <c r="U97" s="30" t="s">
        <v>4</v>
      </c>
      <c r="V97" s="31"/>
      <c r="W97" s="31"/>
      <c r="X97" s="31"/>
      <c r="Y97" s="32"/>
      <c r="Z97" s="30" t="s">
        <v>3</v>
      </c>
      <c r="AA97" s="31"/>
      <c r="AB97" s="31"/>
      <c r="AC97" s="31"/>
      <c r="AD97" s="32"/>
      <c r="AE97" s="46" t="s">
        <v>116</v>
      </c>
      <c r="AF97" s="47"/>
      <c r="AG97" s="47"/>
      <c r="AH97" s="47"/>
      <c r="AI97" s="48"/>
      <c r="AJ97" s="30" t="s">
        <v>5</v>
      </c>
      <c r="AK97" s="31"/>
      <c r="AL97" s="31"/>
      <c r="AM97" s="31"/>
      <c r="AN97" s="32"/>
      <c r="AO97" s="30" t="s">
        <v>4</v>
      </c>
      <c r="AP97" s="31"/>
      <c r="AQ97" s="31"/>
      <c r="AR97" s="31"/>
      <c r="AS97" s="32"/>
      <c r="AT97" s="30" t="s">
        <v>3</v>
      </c>
      <c r="AU97" s="31"/>
      <c r="AV97" s="31"/>
      <c r="AW97" s="31"/>
      <c r="AX97" s="32"/>
      <c r="AY97" s="46" t="s">
        <v>116</v>
      </c>
      <c r="AZ97" s="47"/>
      <c r="BA97" s="47"/>
      <c r="BB97" s="47"/>
      <c r="BC97" s="48"/>
      <c r="BD97" s="36" t="s">
        <v>96</v>
      </c>
      <c r="BE97" s="36"/>
      <c r="BF97" s="36"/>
      <c r="BG97" s="36"/>
      <c r="BH97" s="36"/>
    </row>
    <row r="98" spans="1:79" ht="15" customHeight="1" x14ac:dyDescent="0.2">
      <c r="A98" s="30" t="s">
        <v>169</v>
      </c>
      <c r="B98" s="31"/>
      <c r="C98" s="31"/>
      <c r="D98" s="30">
        <v>2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2"/>
      <c r="U98" s="30">
        <v>3</v>
      </c>
      <c r="V98" s="31"/>
      <c r="W98" s="31"/>
      <c r="X98" s="31"/>
      <c r="Y98" s="32"/>
      <c r="Z98" s="30">
        <v>4</v>
      </c>
      <c r="AA98" s="31"/>
      <c r="AB98" s="31"/>
      <c r="AC98" s="31"/>
      <c r="AD98" s="32"/>
      <c r="AE98" s="30">
        <v>5</v>
      </c>
      <c r="AF98" s="31"/>
      <c r="AG98" s="31"/>
      <c r="AH98" s="31"/>
      <c r="AI98" s="32"/>
      <c r="AJ98" s="30">
        <v>6</v>
      </c>
      <c r="AK98" s="31"/>
      <c r="AL98" s="31"/>
      <c r="AM98" s="31"/>
      <c r="AN98" s="32"/>
      <c r="AO98" s="30">
        <v>7</v>
      </c>
      <c r="AP98" s="31"/>
      <c r="AQ98" s="31"/>
      <c r="AR98" s="31"/>
      <c r="AS98" s="32"/>
      <c r="AT98" s="30">
        <v>8</v>
      </c>
      <c r="AU98" s="31"/>
      <c r="AV98" s="31"/>
      <c r="AW98" s="31"/>
      <c r="AX98" s="32"/>
      <c r="AY98" s="30">
        <v>9</v>
      </c>
      <c r="AZ98" s="31"/>
      <c r="BA98" s="31"/>
      <c r="BB98" s="31"/>
      <c r="BC98" s="32"/>
      <c r="BD98" s="30">
        <v>10</v>
      </c>
      <c r="BE98" s="31"/>
      <c r="BF98" s="31"/>
      <c r="BG98" s="31"/>
      <c r="BH98" s="32"/>
    </row>
    <row r="99" spans="1:79" s="1" customFormat="1" ht="12.75" hidden="1" customHeight="1" x14ac:dyDescent="0.2">
      <c r="A99" s="33" t="s">
        <v>69</v>
      </c>
      <c r="B99" s="34"/>
      <c r="C99" s="34"/>
      <c r="D99" s="33" t="s">
        <v>57</v>
      </c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5"/>
      <c r="U99" s="33" t="s">
        <v>60</v>
      </c>
      <c r="V99" s="34"/>
      <c r="W99" s="34"/>
      <c r="X99" s="34"/>
      <c r="Y99" s="35"/>
      <c r="Z99" s="33" t="s">
        <v>61</v>
      </c>
      <c r="AA99" s="34"/>
      <c r="AB99" s="34"/>
      <c r="AC99" s="34"/>
      <c r="AD99" s="35"/>
      <c r="AE99" s="33" t="s">
        <v>94</v>
      </c>
      <c r="AF99" s="34"/>
      <c r="AG99" s="34"/>
      <c r="AH99" s="34"/>
      <c r="AI99" s="35"/>
      <c r="AJ99" s="50" t="s">
        <v>171</v>
      </c>
      <c r="AK99" s="51"/>
      <c r="AL99" s="51"/>
      <c r="AM99" s="51"/>
      <c r="AN99" s="52"/>
      <c r="AO99" s="33" t="s">
        <v>62</v>
      </c>
      <c r="AP99" s="34"/>
      <c r="AQ99" s="34"/>
      <c r="AR99" s="34"/>
      <c r="AS99" s="35"/>
      <c r="AT99" s="33" t="s">
        <v>63</v>
      </c>
      <c r="AU99" s="34"/>
      <c r="AV99" s="34"/>
      <c r="AW99" s="34"/>
      <c r="AX99" s="35"/>
      <c r="AY99" s="33" t="s">
        <v>95</v>
      </c>
      <c r="AZ99" s="34"/>
      <c r="BA99" s="34"/>
      <c r="BB99" s="34"/>
      <c r="BC99" s="35"/>
      <c r="BD99" s="44" t="s">
        <v>171</v>
      </c>
      <c r="BE99" s="44"/>
      <c r="BF99" s="44"/>
      <c r="BG99" s="44"/>
      <c r="BH99" s="44"/>
      <c r="CA99" s="1" t="s">
        <v>35</v>
      </c>
    </row>
    <row r="100" spans="1:79" s="99" customFormat="1" ht="38.25" customHeight="1" x14ac:dyDescent="0.2">
      <c r="A100" s="89">
        <v>1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30000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30000</v>
      </c>
      <c r="AK100" s="110"/>
      <c r="AL100" s="110"/>
      <c r="AM100" s="110"/>
      <c r="AN100" s="110"/>
      <c r="AO100" s="95">
        <v>30000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30000</v>
      </c>
      <c r="BE100" s="110"/>
      <c r="BF100" s="110"/>
      <c r="BG100" s="110"/>
      <c r="BH100" s="110"/>
      <c r="CA100" s="99" t="s">
        <v>36</v>
      </c>
    </row>
    <row r="101" spans="1:79" s="99" customFormat="1" ht="38.25" customHeight="1" x14ac:dyDescent="0.2">
      <c r="A101" s="89">
        <v>2</v>
      </c>
      <c r="B101" s="90"/>
      <c r="C101" s="90"/>
      <c r="D101" s="92" t="s">
        <v>178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10000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10000</v>
      </c>
      <c r="AK101" s="110"/>
      <c r="AL101" s="110"/>
      <c r="AM101" s="110"/>
      <c r="AN101" s="110"/>
      <c r="AO101" s="95">
        <v>10000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10000</v>
      </c>
      <c r="BE101" s="110"/>
      <c r="BF101" s="110"/>
      <c r="BG101" s="110"/>
      <c r="BH101" s="110"/>
    </row>
    <row r="102" spans="1:79" s="6" customFormat="1" ht="12.75" customHeight="1" x14ac:dyDescent="0.2">
      <c r="A102" s="87"/>
      <c r="B102" s="85"/>
      <c r="C102" s="85"/>
      <c r="D102" s="100" t="s">
        <v>147</v>
      </c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2"/>
      <c r="U102" s="104">
        <v>40000</v>
      </c>
      <c r="V102" s="105"/>
      <c r="W102" s="105"/>
      <c r="X102" s="105"/>
      <c r="Y102" s="106"/>
      <c r="Z102" s="104">
        <v>0</v>
      </c>
      <c r="AA102" s="105"/>
      <c r="AB102" s="105"/>
      <c r="AC102" s="105"/>
      <c r="AD102" s="106"/>
      <c r="AE102" s="103">
        <v>0</v>
      </c>
      <c r="AF102" s="103"/>
      <c r="AG102" s="103"/>
      <c r="AH102" s="103"/>
      <c r="AI102" s="103"/>
      <c r="AJ102" s="88">
        <f>IF(ISNUMBER(U102),U102,0)+IF(ISNUMBER(Z102),Z102,0)</f>
        <v>40000</v>
      </c>
      <c r="AK102" s="88"/>
      <c r="AL102" s="88"/>
      <c r="AM102" s="88"/>
      <c r="AN102" s="88"/>
      <c r="AO102" s="103">
        <v>40000</v>
      </c>
      <c r="AP102" s="103"/>
      <c r="AQ102" s="103"/>
      <c r="AR102" s="103"/>
      <c r="AS102" s="103"/>
      <c r="AT102" s="88">
        <v>0</v>
      </c>
      <c r="AU102" s="88"/>
      <c r="AV102" s="88"/>
      <c r="AW102" s="88"/>
      <c r="AX102" s="88"/>
      <c r="AY102" s="103">
        <v>0</v>
      </c>
      <c r="AZ102" s="103"/>
      <c r="BA102" s="103"/>
      <c r="BB102" s="103"/>
      <c r="BC102" s="103"/>
      <c r="BD102" s="88">
        <f>IF(ISNUMBER(AO102),AO102,0)+IF(ISNUMBER(AT102),AT102,0)</f>
        <v>40000</v>
      </c>
      <c r="BE102" s="88"/>
      <c r="BF102" s="88"/>
      <c r="BG102" s="88"/>
      <c r="BH102" s="88"/>
    </row>
    <row r="103" spans="1:79" s="5" customFormat="1" ht="12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</row>
    <row r="105" spans="1:79" ht="14.25" customHeight="1" x14ac:dyDescent="0.2">
      <c r="A105" s="42" t="s">
        <v>152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4.25" customHeight="1" x14ac:dyDescent="0.2">
      <c r="A106" s="42" t="s">
        <v>228</v>
      </c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</row>
    <row r="107" spans="1:79" ht="23.1" customHeight="1" x14ac:dyDescent="0.2">
      <c r="A107" s="61" t="s">
        <v>6</v>
      </c>
      <c r="B107" s="62"/>
      <c r="C107" s="62"/>
      <c r="D107" s="36" t="s">
        <v>9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 t="s">
        <v>8</v>
      </c>
      <c r="R107" s="36"/>
      <c r="S107" s="36"/>
      <c r="T107" s="36"/>
      <c r="U107" s="36"/>
      <c r="V107" s="36" t="s">
        <v>7</v>
      </c>
      <c r="W107" s="36"/>
      <c r="X107" s="36"/>
      <c r="Y107" s="36"/>
      <c r="Z107" s="36"/>
      <c r="AA107" s="36"/>
      <c r="AB107" s="36"/>
      <c r="AC107" s="36"/>
      <c r="AD107" s="36"/>
      <c r="AE107" s="36"/>
      <c r="AF107" s="30" t="s">
        <v>213</v>
      </c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2"/>
      <c r="AU107" s="30" t="s">
        <v>216</v>
      </c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2"/>
      <c r="BJ107" s="30" t="s">
        <v>224</v>
      </c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2"/>
    </row>
    <row r="108" spans="1:79" ht="32.25" customHeight="1" x14ac:dyDescent="0.2">
      <c r="A108" s="64"/>
      <c r="B108" s="65"/>
      <c r="C108" s="65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 t="s">
        <v>4</v>
      </c>
      <c r="AG108" s="36"/>
      <c r="AH108" s="36"/>
      <c r="AI108" s="36"/>
      <c r="AJ108" s="36"/>
      <c r="AK108" s="36" t="s">
        <v>3</v>
      </c>
      <c r="AL108" s="36"/>
      <c r="AM108" s="36"/>
      <c r="AN108" s="36"/>
      <c r="AO108" s="36"/>
      <c r="AP108" s="36" t="s">
        <v>123</v>
      </c>
      <c r="AQ108" s="36"/>
      <c r="AR108" s="36"/>
      <c r="AS108" s="36"/>
      <c r="AT108" s="36"/>
      <c r="AU108" s="36" t="s">
        <v>4</v>
      </c>
      <c r="AV108" s="36"/>
      <c r="AW108" s="36"/>
      <c r="AX108" s="36"/>
      <c r="AY108" s="36"/>
      <c r="AZ108" s="36" t="s">
        <v>3</v>
      </c>
      <c r="BA108" s="36"/>
      <c r="BB108" s="36"/>
      <c r="BC108" s="36"/>
      <c r="BD108" s="36"/>
      <c r="BE108" s="36" t="s">
        <v>90</v>
      </c>
      <c r="BF108" s="36"/>
      <c r="BG108" s="36"/>
      <c r="BH108" s="36"/>
      <c r="BI108" s="36"/>
      <c r="BJ108" s="36" t="s">
        <v>4</v>
      </c>
      <c r="BK108" s="36"/>
      <c r="BL108" s="36"/>
      <c r="BM108" s="36"/>
      <c r="BN108" s="36"/>
      <c r="BO108" s="36" t="s">
        <v>3</v>
      </c>
      <c r="BP108" s="36"/>
      <c r="BQ108" s="36"/>
      <c r="BR108" s="36"/>
      <c r="BS108" s="36"/>
      <c r="BT108" s="36" t="s">
        <v>97</v>
      </c>
      <c r="BU108" s="36"/>
      <c r="BV108" s="36"/>
      <c r="BW108" s="36"/>
      <c r="BX108" s="36"/>
    </row>
    <row r="109" spans="1:79" ht="15" customHeight="1" x14ac:dyDescent="0.2">
      <c r="A109" s="30">
        <v>1</v>
      </c>
      <c r="B109" s="31"/>
      <c r="C109" s="31"/>
      <c r="D109" s="36">
        <v>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>
        <v>3</v>
      </c>
      <c r="R109" s="36"/>
      <c r="S109" s="36"/>
      <c r="T109" s="36"/>
      <c r="U109" s="36"/>
      <c r="V109" s="36">
        <v>4</v>
      </c>
      <c r="W109" s="36"/>
      <c r="X109" s="36"/>
      <c r="Y109" s="36"/>
      <c r="Z109" s="36"/>
      <c r="AA109" s="36"/>
      <c r="AB109" s="36"/>
      <c r="AC109" s="36"/>
      <c r="AD109" s="36"/>
      <c r="AE109" s="36"/>
      <c r="AF109" s="36">
        <v>5</v>
      </c>
      <c r="AG109" s="36"/>
      <c r="AH109" s="36"/>
      <c r="AI109" s="36"/>
      <c r="AJ109" s="36"/>
      <c r="AK109" s="36">
        <v>6</v>
      </c>
      <c r="AL109" s="36"/>
      <c r="AM109" s="36"/>
      <c r="AN109" s="36"/>
      <c r="AO109" s="36"/>
      <c r="AP109" s="36">
        <v>7</v>
      </c>
      <c r="AQ109" s="36"/>
      <c r="AR109" s="36"/>
      <c r="AS109" s="36"/>
      <c r="AT109" s="36"/>
      <c r="AU109" s="36">
        <v>8</v>
      </c>
      <c r="AV109" s="36"/>
      <c r="AW109" s="36"/>
      <c r="AX109" s="36"/>
      <c r="AY109" s="36"/>
      <c r="AZ109" s="36">
        <v>9</v>
      </c>
      <c r="BA109" s="36"/>
      <c r="BB109" s="36"/>
      <c r="BC109" s="36"/>
      <c r="BD109" s="36"/>
      <c r="BE109" s="36">
        <v>10</v>
      </c>
      <c r="BF109" s="36"/>
      <c r="BG109" s="36"/>
      <c r="BH109" s="36"/>
      <c r="BI109" s="36"/>
      <c r="BJ109" s="36">
        <v>11</v>
      </c>
      <c r="BK109" s="36"/>
      <c r="BL109" s="36"/>
      <c r="BM109" s="36"/>
      <c r="BN109" s="36"/>
      <c r="BO109" s="36">
        <v>12</v>
      </c>
      <c r="BP109" s="36"/>
      <c r="BQ109" s="36"/>
      <c r="BR109" s="36"/>
      <c r="BS109" s="36"/>
      <c r="BT109" s="36">
        <v>13</v>
      </c>
      <c r="BU109" s="36"/>
      <c r="BV109" s="36"/>
      <c r="BW109" s="36"/>
      <c r="BX109" s="36"/>
    </row>
    <row r="110" spans="1:79" ht="10.5" hidden="1" customHeight="1" x14ac:dyDescent="0.2">
      <c r="A110" s="33" t="s">
        <v>154</v>
      </c>
      <c r="B110" s="34"/>
      <c r="C110" s="34"/>
      <c r="D110" s="36" t="s">
        <v>57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 t="s">
        <v>70</v>
      </c>
      <c r="R110" s="36"/>
      <c r="S110" s="36"/>
      <c r="T110" s="36"/>
      <c r="U110" s="36"/>
      <c r="V110" s="36" t="s">
        <v>71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38" t="s">
        <v>111</v>
      </c>
      <c r="AG110" s="38"/>
      <c r="AH110" s="38"/>
      <c r="AI110" s="38"/>
      <c r="AJ110" s="38"/>
      <c r="AK110" s="37" t="s">
        <v>112</v>
      </c>
      <c r="AL110" s="37"/>
      <c r="AM110" s="37"/>
      <c r="AN110" s="37"/>
      <c r="AO110" s="37"/>
      <c r="AP110" s="44" t="s">
        <v>180</v>
      </c>
      <c r="AQ110" s="44"/>
      <c r="AR110" s="44"/>
      <c r="AS110" s="44"/>
      <c r="AT110" s="44"/>
      <c r="AU110" s="38" t="s">
        <v>113</v>
      </c>
      <c r="AV110" s="38"/>
      <c r="AW110" s="38"/>
      <c r="AX110" s="38"/>
      <c r="AY110" s="38"/>
      <c r="AZ110" s="37" t="s">
        <v>114</v>
      </c>
      <c r="BA110" s="37"/>
      <c r="BB110" s="37"/>
      <c r="BC110" s="37"/>
      <c r="BD110" s="37"/>
      <c r="BE110" s="44" t="s">
        <v>180</v>
      </c>
      <c r="BF110" s="44"/>
      <c r="BG110" s="44"/>
      <c r="BH110" s="44"/>
      <c r="BI110" s="44"/>
      <c r="BJ110" s="38" t="s">
        <v>105</v>
      </c>
      <c r="BK110" s="38"/>
      <c r="BL110" s="38"/>
      <c r="BM110" s="38"/>
      <c r="BN110" s="38"/>
      <c r="BO110" s="37" t="s">
        <v>106</v>
      </c>
      <c r="BP110" s="37"/>
      <c r="BQ110" s="37"/>
      <c r="BR110" s="37"/>
      <c r="BS110" s="37"/>
      <c r="BT110" s="44" t="s">
        <v>180</v>
      </c>
      <c r="BU110" s="44"/>
      <c r="BV110" s="44"/>
      <c r="BW110" s="44"/>
      <c r="BX110" s="44"/>
      <c r="CA110" t="s">
        <v>37</v>
      </c>
    </row>
    <row r="111" spans="1:79" s="6" customFormat="1" ht="15" customHeight="1" x14ac:dyDescent="0.2">
      <c r="A111" s="87">
        <v>0</v>
      </c>
      <c r="B111" s="85"/>
      <c r="C111" s="85"/>
      <c r="D111" s="111" t="s">
        <v>179</v>
      </c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CA111" s="6" t="s">
        <v>38</v>
      </c>
    </row>
    <row r="112" spans="1:79" s="99" customFormat="1" ht="57" customHeight="1" x14ac:dyDescent="0.2">
      <c r="A112" s="89">
        <v>0</v>
      </c>
      <c r="B112" s="90"/>
      <c r="C112" s="90"/>
      <c r="D112" s="114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182</v>
      </c>
      <c r="R112" s="36"/>
      <c r="S112" s="36"/>
      <c r="T112" s="36"/>
      <c r="U112" s="36"/>
      <c r="V112" s="114" t="s">
        <v>183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20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20</v>
      </c>
      <c r="AQ112" s="115"/>
      <c r="AR112" s="115"/>
      <c r="AS112" s="115"/>
      <c r="AT112" s="115"/>
      <c r="AU112" s="115">
        <v>20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20</v>
      </c>
      <c r="BF112" s="115"/>
      <c r="BG112" s="115"/>
      <c r="BH112" s="115"/>
      <c r="BI112" s="115"/>
      <c r="BJ112" s="115">
        <v>20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20</v>
      </c>
      <c r="BU112" s="115"/>
      <c r="BV112" s="115"/>
      <c r="BW112" s="115"/>
      <c r="BX112" s="115"/>
    </row>
    <row r="113" spans="1:79" s="6" customFormat="1" ht="15" customHeight="1" x14ac:dyDescent="0.2">
      <c r="A113" s="87">
        <v>0</v>
      </c>
      <c r="B113" s="85"/>
      <c r="C113" s="85"/>
      <c r="D113" s="113" t="s">
        <v>184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6" customFormat="1" ht="71.25" customHeight="1" x14ac:dyDescent="0.2">
      <c r="A114" s="87">
        <v>0</v>
      </c>
      <c r="B114" s="85"/>
      <c r="C114" s="85"/>
      <c r="D114" s="113" t="s">
        <v>185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2"/>
      <c r="Q114" s="111" t="s">
        <v>182</v>
      </c>
      <c r="R114" s="111"/>
      <c r="S114" s="111"/>
      <c r="T114" s="111"/>
      <c r="U114" s="111"/>
      <c r="V114" s="113"/>
      <c r="W114" s="101"/>
      <c r="X114" s="101"/>
      <c r="Y114" s="101"/>
      <c r="Z114" s="101"/>
      <c r="AA114" s="101"/>
      <c r="AB114" s="101"/>
      <c r="AC114" s="101"/>
      <c r="AD114" s="101"/>
      <c r="AE114" s="102"/>
      <c r="AF114" s="112">
        <v>400</v>
      </c>
      <c r="AG114" s="112"/>
      <c r="AH114" s="112"/>
      <c r="AI114" s="112"/>
      <c r="AJ114" s="112"/>
      <c r="AK114" s="112">
        <v>0</v>
      </c>
      <c r="AL114" s="112"/>
      <c r="AM114" s="112"/>
      <c r="AN114" s="112"/>
      <c r="AO114" s="112"/>
      <c r="AP114" s="112">
        <v>400</v>
      </c>
      <c r="AQ114" s="112"/>
      <c r="AR114" s="112"/>
      <c r="AS114" s="112"/>
      <c r="AT114" s="112"/>
      <c r="AU114" s="112">
        <v>400</v>
      </c>
      <c r="AV114" s="112"/>
      <c r="AW114" s="112"/>
      <c r="AX114" s="112"/>
      <c r="AY114" s="112"/>
      <c r="AZ114" s="112">
        <v>0</v>
      </c>
      <c r="BA114" s="112"/>
      <c r="BB114" s="112"/>
      <c r="BC114" s="112"/>
      <c r="BD114" s="112"/>
      <c r="BE114" s="112">
        <v>400</v>
      </c>
      <c r="BF114" s="112"/>
      <c r="BG114" s="112"/>
      <c r="BH114" s="112"/>
      <c r="BI114" s="112"/>
      <c r="BJ114" s="112">
        <v>400</v>
      </c>
      <c r="BK114" s="112"/>
      <c r="BL114" s="112"/>
      <c r="BM114" s="112"/>
      <c r="BN114" s="112"/>
      <c r="BO114" s="112">
        <v>0</v>
      </c>
      <c r="BP114" s="112"/>
      <c r="BQ114" s="112"/>
      <c r="BR114" s="112"/>
      <c r="BS114" s="112"/>
      <c r="BT114" s="112">
        <v>400</v>
      </c>
      <c r="BU114" s="112"/>
      <c r="BV114" s="112"/>
      <c r="BW114" s="112"/>
      <c r="BX114" s="112"/>
    </row>
    <row r="115" spans="1:79" s="99" customFormat="1" ht="15" customHeight="1" x14ac:dyDescent="0.2">
      <c r="A115" s="89">
        <v>0</v>
      </c>
      <c r="B115" s="90"/>
      <c r="C115" s="90"/>
      <c r="D115" s="114" t="s">
        <v>186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36" t="s">
        <v>182</v>
      </c>
      <c r="R115" s="36"/>
      <c r="S115" s="36"/>
      <c r="T115" s="36"/>
      <c r="U115" s="36"/>
      <c r="V115" s="114" t="s">
        <v>187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200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200</v>
      </c>
      <c r="AQ115" s="115"/>
      <c r="AR115" s="115"/>
      <c r="AS115" s="115"/>
      <c r="AT115" s="115"/>
      <c r="AU115" s="115">
        <v>200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200</v>
      </c>
      <c r="BF115" s="115"/>
      <c r="BG115" s="115"/>
      <c r="BH115" s="115"/>
      <c r="BI115" s="115"/>
      <c r="BJ115" s="115">
        <v>200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200</v>
      </c>
      <c r="BU115" s="115"/>
      <c r="BV115" s="115"/>
      <c r="BW115" s="115"/>
      <c r="BX115" s="115"/>
    </row>
    <row r="116" spans="1:79" s="99" customFormat="1" ht="15" customHeight="1" x14ac:dyDescent="0.2">
      <c r="A116" s="89">
        <v>0</v>
      </c>
      <c r="B116" s="90"/>
      <c r="C116" s="90"/>
      <c r="D116" s="114" t="s">
        <v>188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182</v>
      </c>
      <c r="R116" s="36"/>
      <c r="S116" s="36"/>
      <c r="T116" s="36"/>
      <c r="U116" s="36"/>
      <c r="V116" s="114" t="s">
        <v>187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200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200</v>
      </c>
      <c r="AQ116" s="115"/>
      <c r="AR116" s="115"/>
      <c r="AS116" s="115"/>
      <c r="AT116" s="115"/>
      <c r="AU116" s="115">
        <v>200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200</v>
      </c>
      <c r="BF116" s="115"/>
      <c r="BG116" s="115"/>
      <c r="BH116" s="115"/>
      <c r="BI116" s="115"/>
      <c r="BJ116" s="115">
        <v>200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200</v>
      </c>
      <c r="BU116" s="115"/>
      <c r="BV116" s="115"/>
      <c r="BW116" s="115"/>
      <c r="BX116" s="115"/>
    </row>
    <row r="117" spans="1:79" s="6" customFormat="1" ht="15" customHeight="1" x14ac:dyDescent="0.2">
      <c r="A117" s="87">
        <v>0</v>
      </c>
      <c r="B117" s="85"/>
      <c r="C117" s="85"/>
      <c r="D117" s="113" t="s">
        <v>189</v>
      </c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2"/>
      <c r="Q117" s="111"/>
      <c r="R117" s="111"/>
      <c r="S117" s="111"/>
      <c r="T117" s="111"/>
      <c r="U117" s="111"/>
      <c r="V117" s="113"/>
      <c r="W117" s="101"/>
      <c r="X117" s="101"/>
      <c r="Y117" s="101"/>
      <c r="Z117" s="101"/>
      <c r="AA117" s="101"/>
      <c r="AB117" s="101"/>
      <c r="AC117" s="101"/>
      <c r="AD117" s="101"/>
      <c r="AE117" s="102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</row>
    <row r="118" spans="1:79" s="6" customFormat="1" ht="71.25" customHeight="1" x14ac:dyDescent="0.2">
      <c r="A118" s="87">
        <v>0</v>
      </c>
      <c r="B118" s="85"/>
      <c r="C118" s="85"/>
      <c r="D118" s="113" t="s">
        <v>190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 t="s">
        <v>191</v>
      </c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>
        <v>107.28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v>107.28</v>
      </c>
      <c r="AQ118" s="112"/>
      <c r="AR118" s="112"/>
      <c r="AS118" s="112"/>
      <c r="AT118" s="112"/>
      <c r="AU118" s="112">
        <v>250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v>250</v>
      </c>
      <c r="BF118" s="112"/>
      <c r="BG118" s="112"/>
      <c r="BH118" s="112"/>
      <c r="BI118" s="112"/>
      <c r="BJ118" s="112">
        <v>400</v>
      </c>
      <c r="BK118" s="112"/>
      <c r="BL118" s="112"/>
      <c r="BM118" s="112"/>
      <c r="BN118" s="112"/>
      <c r="BO118" s="112">
        <v>0</v>
      </c>
      <c r="BP118" s="112"/>
      <c r="BQ118" s="112"/>
      <c r="BR118" s="112"/>
      <c r="BS118" s="112"/>
      <c r="BT118" s="112">
        <v>400</v>
      </c>
      <c r="BU118" s="112"/>
      <c r="BV118" s="112"/>
      <c r="BW118" s="112"/>
      <c r="BX118" s="112"/>
    </row>
    <row r="119" spans="1:79" s="99" customFormat="1" ht="15" customHeight="1" x14ac:dyDescent="0.2">
      <c r="A119" s="89">
        <v>0</v>
      </c>
      <c r="B119" s="90"/>
      <c r="C119" s="90"/>
      <c r="D119" s="114" t="s">
        <v>186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36" t="s">
        <v>191</v>
      </c>
      <c r="R119" s="36"/>
      <c r="S119" s="36"/>
      <c r="T119" s="36"/>
      <c r="U119" s="36"/>
      <c r="V119" s="114" t="s">
        <v>192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53.64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53.64</v>
      </c>
      <c r="AQ119" s="115"/>
      <c r="AR119" s="115"/>
      <c r="AS119" s="115"/>
      <c r="AT119" s="115"/>
      <c r="AU119" s="115">
        <v>125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125</v>
      </c>
      <c r="BF119" s="115"/>
      <c r="BG119" s="115"/>
      <c r="BH119" s="115"/>
      <c r="BI119" s="115"/>
      <c r="BJ119" s="115">
        <v>200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200</v>
      </c>
      <c r="BU119" s="115"/>
      <c r="BV119" s="115"/>
      <c r="BW119" s="115"/>
      <c r="BX119" s="115"/>
    </row>
    <row r="120" spans="1:79" s="99" customFormat="1" ht="15" customHeight="1" x14ac:dyDescent="0.2">
      <c r="A120" s="89">
        <v>0</v>
      </c>
      <c r="B120" s="90"/>
      <c r="C120" s="90"/>
      <c r="D120" s="114" t="s">
        <v>188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191</v>
      </c>
      <c r="R120" s="36"/>
      <c r="S120" s="36"/>
      <c r="T120" s="36"/>
      <c r="U120" s="36"/>
      <c r="V120" s="114" t="s">
        <v>192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53.64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53.64</v>
      </c>
      <c r="AQ120" s="115"/>
      <c r="AR120" s="115"/>
      <c r="AS120" s="115"/>
      <c r="AT120" s="115"/>
      <c r="AU120" s="115">
        <v>125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125</v>
      </c>
      <c r="BF120" s="115"/>
      <c r="BG120" s="115"/>
      <c r="BH120" s="115"/>
      <c r="BI120" s="115"/>
      <c r="BJ120" s="115">
        <v>200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200</v>
      </c>
      <c r="BU120" s="115"/>
      <c r="BV120" s="115"/>
      <c r="BW120" s="115"/>
      <c r="BX120" s="115"/>
    </row>
    <row r="121" spans="1:79" s="6" customFormat="1" ht="15" customHeight="1" x14ac:dyDescent="0.2">
      <c r="A121" s="87">
        <v>0</v>
      </c>
      <c r="B121" s="85"/>
      <c r="C121" s="85"/>
      <c r="D121" s="113" t="s">
        <v>193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85.5" customHeight="1" x14ac:dyDescent="0.2">
      <c r="A122" s="89">
        <v>0</v>
      </c>
      <c r="B122" s="90"/>
      <c r="C122" s="90"/>
      <c r="D122" s="114" t="s">
        <v>194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195</v>
      </c>
      <c r="R122" s="36"/>
      <c r="S122" s="36"/>
      <c r="T122" s="36"/>
      <c r="U122" s="36"/>
      <c r="V122" s="114" t="s">
        <v>192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100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100</v>
      </c>
      <c r="AQ122" s="115"/>
      <c r="AR122" s="115"/>
      <c r="AS122" s="115"/>
      <c r="AT122" s="115"/>
      <c r="AU122" s="115">
        <v>100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100</v>
      </c>
      <c r="BF122" s="115"/>
      <c r="BG122" s="115"/>
      <c r="BH122" s="115"/>
      <c r="BI122" s="115"/>
      <c r="BJ122" s="115">
        <v>100</v>
      </c>
      <c r="BK122" s="115"/>
      <c r="BL122" s="115"/>
      <c r="BM122" s="115"/>
      <c r="BN122" s="115"/>
      <c r="BO122" s="115">
        <v>0</v>
      </c>
      <c r="BP122" s="115"/>
      <c r="BQ122" s="115"/>
      <c r="BR122" s="115"/>
      <c r="BS122" s="115"/>
      <c r="BT122" s="115">
        <v>100</v>
      </c>
      <c r="BU122" s="115"/>
      <c r="BV122" s="115"/>
      <c r="BW122" s="115"/>
      <c r="BX122" s="115"/>
    </row>
    <row r="124" spans="1:79" ht="14.25" customHeight="1" x14ac:dyDescent="0.2">
      <c r="A124" s="42" t="s">
        <v>243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</row>
    <row r="125" spans="1:79" ht="23.1" customHeight="1" x14ac:dyDescent="0.2">
      <c r="A125" s="61" t="s">
        <v>6</v>
      </c>
      <c r="B125" s="62"/>
      <c r="C125" s="62"/>
      <c r="D125" s="36" t="s">
        <v>9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 t="s">
        <v>8</v>
      </c>
      <c r="R125" s="36"/>
      <c r="S125" s="36"/>
      <c r="T125" s="36"/>
      <c r="U125" s="36"/>
      <c r="V125" s="36" t="s">
        <v>7</v>
      </c>
      <c r="W125" s="36"/>
      <c r="X125" s="36"/>
      <c r="Y125" s="36"/>
      <c r="Z125" s="36"/>
      <c r="AA125" s="36"/>
      <c r="AB125" s="36"/>
      <c r="AC125" s="36"/>
      <c r="AD125" s="36"/>
      <c r="AE125" s="36"/>
      <c r="AF125" s="30" t="s">
        <v>234</v>
      </c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2"/>
      <c r="AU125" s="30" t="s">
        <v>239</v>
      </c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2"/>
    </row>
    <row r="126" spans="1:79" ht="28.5" customHeight="1" x14ac:dyDescent="0.2">
      <c r="A126" s="64"/>
      <c r="B126" s="65"/>
      <c r="C126" s="65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 t="s">
        <v>4</v>
      </c>
      <c r="AG126" s="36"/>
      <c r="AH126" s="36"/>
      <c r="AI126" s="36"/>
      <c r="AJ126" s="36"/>
      <c r="AK126" s="36" t="s">
        <v>3</v>
      </c>
      <c r="AL126" s="36"/>
      <c r="AM126" s="36"/>
      <c r="AN126" s="36"/>
      <c r="AO126" s="36"/>
      <c r="AP126" s="36" t="s">
        <v>123</v>
      </c>
      <c r="AQ126" s="36"/>
      <c r="AR126" s="36"/>
      <c r="AS126" s="36"/>
      <c r="AT126" s="36"/>
      <c r="AU126" s="36" t="s">
        <v>4</v>
      </c>
      <c r="AV126" s="36"/>
      <c r="AW126" s="36"/>
      <c r="AX126" s="36"/>
      <c r="AY126" s="36"/>
      <c r="AZ126" s="36" t="s">
        <v>3</v>
      </c>
      <c r="BA126" s="36"/>
      <c r="BB126" s="36"/>
      <c r="BC126" s="36"/>
      <c r="BD126" s="36"/>
      <c r="BE126" s="36" t="s">
        <v>90</v>
      </c>
      <c r="BF126" s="36"/>
      <c r="BG126" s="36"/>
      <c r="BH126" s="36"/>
      <c r="BI126" s="36"/>
    </row>
    <row r="127" spans="1:79" ht="15" customHeight="1" x14ac:dyDescent="0.2">
      <c r="A127" s="30">
        <v>1</v>
      </c>
      <c r="B127" s="31"/>
      <c r="C127" s="31"/>
      <c r="D127" s="36">
        <v>2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>
        <v>3</v>
      </c>
      <c r="R127" s="36"/>
      <c r="S127" s="36"/>
      <c r="T127" s="36"/>
      <c r="U127" s="36"/>
      <c r="V127" s="36">
        <v>4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>
        <v>5</v>
      </c>
      <c r="AG127" s="36"/>
      <c r="AH127" s="36"/>
      <c r="AI127" s="36"/>
      <c r="AJ127" s="36"/>
      <c r="AK127" s="36">
        <v>6</v>
      </c>
      <c r="AL127" s="36"/>
      <c r="AM127" s="36"/>
      <c r="AN127" s="36"/>
      <c r="AO127" s="36"/>
      <c r="AP127" s="36">
        <v>7</v>
      </c>
      <c r="AQ127" s="36"/>
      <c r="AR127" s="36"/>
      <c r="AS127" s="36"/>
      <c r="AT127" s="36"/>
      <c r="AU127" s="36">
        <v>8</v>
      </c>
      <c r="AV127" s="36"/>
      <c r="AW127" s="36"/>
      <c r="AX127" s="36"/>
      <c r="AY127" s="36"/>
      <c r="AZ127" s="36">
        <v>9</v>
      </c>
      <c r="BA127" s="36"/>
      <c r="BB127" s="36"/>
      <c r="BC127" s="36"/>
      <c r="BD127" s="36"/>
      <c r="BE127" s="36">
        <v>10</v>
      </c>
      <c r="BF127" s="36"/>
      <c r="BG127" s="36"/>
      <c r="BH127" s="36"/>
      <c r="BI127" s="36"/>
    </row>
    <row r="128" spans="1:79" ht="15.75" hidden="1" customHeight="1" x14ac:dyDescent="0.2">
      <c r="A128" s="33" t="s">
        <v>154</v>
      </c>
      <c r="B128" s="34"/>
      <c r="C128" s="34"/>
      <c r="D128" s="36" t="s">
        <v>57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 t="s">
        <v>70</v>
      </c>
      <c r="R128" s="36"/>
      <c r="S128" s="36"/>
      <c r="T128" s="36"/>
      <c r="U128" s="36"/>
      <c r="V128" s="36" t="s">
        <v>71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38" t="s">
        <v>107</v>
      </c>
      <c r="AG128" s="38"/>
      <c r="AH128" s="38"/>
      <c r="AI128" s="38"/>
      <c r="AJ128" s="38"/>
      <c r="AK128" s="37" t="s">
        <v>108</v>
      </c>
      <c r="AL128" s="37"/>
      <c r="AM128" s="37"/>
      <c r="AN128" s="37"/>
      <c r="AO128" s="37"/>
      <c r="AP128" s="44" t="s">
        <v>180</v>
      </c>
      <c r="AQ128" s="44"/>
      <c r="AR128" s="44"/>
      <c r="AS128" s="44"/>
      <c r="AT128" s="44"/>
      <c r="AU128" s="38" t="s">
        <v>109</v>
      </c>
      <c r="AV128" s="38"/>
      <c r="AW128" s="38"/>
      <c r="AX128" s="38"/>
      <c r="AY128" s="38"/>
      <c r="AZ128" s="37" t="s">
        <v>110</v>
      </c>
      <c r="BA128" s="37"/>
      <c r="BB128" s="37"/>
      <c r="BC128" s="37"/>
      <c r="BD128" s="37"/>
      <c r="BE128" s="44" t="s">
        <v>180</v>
      </c>
      <c r="BF128" s="44"/>
      <c r="BG128" s="44"/>
      <c r="BH128" s="44"/>
      <c r="BI128" s="44"/>
      <c r="CA128" t="s">
        <v>39</v>
      </c>
    </row>
    <row r="129" spans="1:79" s="6" customFormat="1" ht="14.25" x14ac:dyDescent="0.2">
      <c r="A129" s="87">
        <v>0</v>
      </c>
      <c r="B129" s="85"/>
      <c r="C129" s="85"/>
      <c r="D129" s="111" t="s">
        <v>179</v>
      </c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CA129" s="6" t="s">
        <v>40</v>
      </c>
    </row>
    <row r="130" spans="1:79" s="99" customFormat="1" ht="57" customHeight="1" x14ac:dyDescent="0.2">
      <c r="A130" s="89">
        <v>0</v>
      </c>
      <c r="B130" s="90"/>
      <c r="C130" s="90"/>
      <c r="D130" s="114" t="s">
        <v>181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182</v>
      </c>
      <c r="R130" s="36"/>
      <c r="S130" s="36"/>
      <c r="T130" s="36"/>
      <c r="U130" s="36"/>
      <c r="V130" s="114" t="s">
        <v>183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20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20</v>
      </c>
      <c r="AQ130" s="115"/>
      <c r="AR130" s="115"/>
      <c r="AS130" s="115"/>
      <c r="AT130" s="115"/>
      <c r="AU130" s="115">
        <v>20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20</v>
      </c>
      <c r="BF130" s="115"/>
      <c r="BG130" s="115"/>
      <c r="BH130" s="115"/>
      <c r="BI130" s="115"/>
    </row>
    <row r="131" spans="1:79" s="6" customFormat="1" ht="14.25" x14ac:dyDescent="0.2">
      <c r="A131" s="87">
        <v>0</v>
      </c>
      <c r="B131" s="85"/>
      <c r="C131" s="85"/>
      <c r="D131" s="113" t="s">
        <v>184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3"/>
      <c r="W131" s="101"/>
      <c r="X131" s="101"/>
      <c r="Y131" s="101"/>
      <c r="Z131" s="101"/>
      <c r="AA131" s="101"/>
      <c r="AB131" s="101"/>
      <c r="AC131" s="101"/>
      <c r="AD131" s="101"/>
      <c r="AE131" s="102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</row>
    <row r="132" spans="1:79" s="6" customFormat="1" ht="71.25" customHeight="1" x14ac:dyDescent="0.2">
      <c r="A132" s="87">
        <v>0</v>
      </c>
      <c r="B132" s="85"/>
      <c r="C132" s="85"/>
      <c r="D132" s="113" t="s">
        <v>185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 t="s">
        <v>182</v>
      </c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>
        <v>400</v>
      </c>
      <c r="AG132" s="112"/>
      <c r="AH132" s="112"/>
      <c r="AI132" s="112"/>
      <c r="AJ132" s="112"/>
      <c r="AK132" s="112">
        <v>0</v>
      </c>
      <c r="AL132" s="112"/>
      <c r="AM132" s="112"/>
      <c r="AN132" s="112"/>
      <c r="AO132" s="112"/>
      <c r="AP132" s="112">
        <v>400</v>
      </c>
      <c r="AQ132" s="112"/>
      <c r="AR132" s="112"/>
      <c r="AS132" s="112"/>
      <c r="AT132" s="112"/>
      <c r="AU132" s="112">
        <v>400</v>
      </c>
      <c r="AV132" s="112"/>
      <c r="AW132" s="112"/>
      <c r="AX132" s="112"/>
      <c r="AY132" s="112"/>
      <c r="AZ132" s="112">
        <v>0</v>
      </c>
      <c r="BA132" s="112"/>
      <c r="BB132" s="112"/>
      <c r="BC132" s="112"/>
      <c r="BD132" s="112"/>
      <c r="BE132" s="112">
        <v>400</v>
      </c>
      <c r="BF132" s="112"/>
      <c r="BG132" s="112"/>
      <c r="BH132" s="112"/>
      <c r="BI132" s="112"/>
    </row>
    <row r="133" spans="1:79" s="99" customFormat="1" ht="14.25" customHeight="1" x14ac:dyDescent="0.2">
      <c r="A133" s="89">
        <v>0</v>
      </c>
      <c r="B133" s="90"/>
      <c r="C133" s="90"/>
      <c r="D133" s="114" t="s">
        <v>186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182</v>
      </c>
      <c r="R133" s="36"/>
      <c r="S133" s="36"/>
      <c r="T133" s="36"/>
      <c r="U133" s="36"/>
      <c r="V133" s="114" t="s">
        <v>187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200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200</v>
      </c>
      <c r="AQ133" s="115"/>
      <c r="AR133" s="115"/>
      <c r="AS133" s="115"/>
      <c r="AT133" s="115"/>
      <c r="AU133" s="115">
        <v>200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200</v>
      </c>
      <c r="BF133" s="115"/>
      <c r="BG133" s="115"/>
      <c r="BH133" s="115"/>
      <c r="BI133" s="115"/>
    </row>
    <row r="134" spans="1:79" s="99" customFormat="1" ht="15" customHeight="1" x14ac:dyDescent="0.2">
      <c r="A134" s="89">
        <v>0</v>
      </c>
      <c r="B134" s="90"/>
      <c r="C134" s="90"/>
      <c r="D134" s="114" t="s">
        <v>188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182</v>
      </c>
      <c r="R134" s="36"/>
      <c r="S134" s="36"/>
      <c r="T134" s="36"/>
      <c r="U134" s="36"/>
      <c r="V134" s="114" t="s">
        <v>187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200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200</v>
      </c>
      <c r="AQ134" s="115"/>
      <c r="AR134" s="115"/>
      <c r="AS134" s="115"/>
      <c r="AT134" s="115"/>
      <c r="AU134" s="115">
        <v>200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200</v>
      </c>
      <c r="BF134" s="115"/>
      <c r="BG134" s="115"/>
      <c r="BH134" s="115"/>
      <c r="BI134" s="115"/>
    </row>
    <row r="135" spans="1:79" s="6" customFormat="1" ht="14.25" x14ac:dyDescent="0.2">
      <c r="A135" s="87">
        <v>0</v>
      </c>
      <c r="B135" s="85"/>
      <c r="C135" s="85"/>
      <c r="D135" s="113" t="s">
        <v>189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6" customFormat="1" ht="71.25" customHeight="1" x14ac:dyDescent="0.2">
      <c r="A136" s="87">
        <v>0</v>
      </c>
      <c r="B136" s="85"/>
      <c r="C136" s="85"/>
      <c r="D136" s="113" t="s">
        <v>190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 t="s">
        <v>191</v>
      </c>
      <c r="R136" s="111"/>
      <c r="S136" s="111"/>
      <c r="T136" s="111"/>
      <c r="U136" s="111"/>
      <c r="V136" s="113"/>
      <c r="W136" s="101"/>
      <c r="X136" s="101"/>
      <c r="Y136" s="101"/>
      <c r="Z136" s="101"/>
      <c r="AA136" s="101"/>
      <c r="AB136" s="101"/>
      <c r="AC136" s="101"/>
      <c r="AD136" s="101"/>
      <c r="AE136" s="102"/>
      <c r="AF136" s="112">
        <v>400</v>
      </c>
      <c r="AG136" s="112"/>
      <c r="AH136" s="112"/>
      <c r="AI136" s="112"/>
      <c r="AJ136" s="112"/>
      <c r="AK136" s="112">
        <v>0</v>
      </c>
      <c r="AL136" s="112"/>
      <c r="AM136" s="112"/>
      <c r="AN136" s="112"/>
      <c r="AO136" s="112"/>
      <c r="AP136" s="112">
        <v>400</v>
      </c>
      <c r="AQ136" s="112"/>
      <c r="AR136" s="112"/>
      <c r="AS136" s="112"/>
      <c r="AT136" s="112"/>
      <c r="AU136" s="112">
        <v>400</v>
      </c>
      <c r="AV136" s="112"/>
      <c r="AW136" s="112"/>
      <c r="AX136" s="112"/>
      <c r="AY136" s="112"/>
      <c r="AZ136" s="112">
        <v>0</v>
      </c>
      <c r="BA136" s="112"/>
      <c r="BB136" s="112"/>
      <c r="BC136" s="112"/>
      <c r="BD136" s="112"/>
      <c r="BE136" s="112">
        <v>400</v>
      </c>
      <c r="BF136" s="112"/>
      <c r="BG136" s="112"/>
      <c r="BH136" s="112"/>
      <c r="BI136" s="112"/>
    </row>
    <row r="137" spans="1:79" s="99" customFormat="1" ht="15" x14ac:dyDescent="0.2">
      <c r="A137" s="89">
        <v>0</v>
      </c>
      <c r="B137" s="90"/>
      <c r="C137" s="90"/>
      <c r="D137" s="114" t="s">
        <v>186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36" t="s">
        <v>191</v>
      </c>
      <c r="R137" s="36"/>
      <c r="S137" s="36"/>
      <c r="T137" s="36"/>
      <c r="U137" s="36"/>
      <c r="V137" s="114" t="s">
        <v>192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5">
        <v>200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200</v>
      </c>
      <c r="AQ137" s="115"/>
      <c r="AR137" s="115"/>
      <c r="AS137" s="115"/>
      <c r="AT137" s="115"/>
      <c r="AU137" s="115">
        <v>200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200</v>
      </c>
      <c r="BF137" s="115"/>
      <c r="BG137" s="115"/>
      <c r="BH137" s="115"/>
      <c r="BI137" s="115"/>
    </row>
    <row r="138" spans="1:79" s="99" customFormat="1" ht="15" x14ac:dyDescent="0.2">
      <c r="A138" s="89">
        <v>0</v>
      </c>
      <c r="B138" s="90"/>
      <c r="C138" s="90"/>
      <c r="D138" s="114" t="s">
        <v>188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191</v>
      </c>
      <c r="R138" s="36"/>
      <c r="S138" s="36"/>
      <c r="T138" s="36"/>
      <c r="U138" s="36"/>
      <c r="V138" s="114" t="s">
        <v>192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200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200</v>
      </c>
      <c r="AQ138" s="115"/>
      <c r="AR138" s="115"/>
      <c r="AS138" s="115"/>
      <c r="AT138" s="115"/>
      <c r="AU138" s="115">
        <v>200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200</v>
      </c>
      <c r="BF138" s="115"/>
      <c r="BG138" s="115"/>
      <c r="BH138" s="115"/>
      <c r="BI138" s="115"/>
    </row>
    <row r="139" spans="1:79" s="6" customFormat="1" ht="14.25" x14ac:dyDescent="0.2">
      <c r="A139" s="87">
        <v>0</v>
      </c>
      <c r="B139" s="85"/>
      <c r="C139" s="85"/>
      <c r="D139" s="113" t="s">
        <v>193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3"/>
      <c r="W139" s="101"/>
      <c r="X139" s="101"/>
      <c r="Y139" s="101"/>
      <c r="Z139" s="101"/>
      <c r="AA139" s="101"/>
      <c r="AB139" s="101"/>
      <c r="AC139" s="101"/>
      <c r="AD139" s="101"/>
      <c r="AE139" s="10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</row>
    <row r="140" spans="1:79" s="99" customFormat="1" ht="85.5" customHeight="1" x14ac:dyDescent="0.2">
      <c r="A140" s="89">
        <v>0</v>
      </c>
      <c r="B140" s="90"/>
      <c r="C140" s="90"/>
      <c r="D140" s="114" t="s">
        <v>194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195</v>
      </c>
      <c r="R140" s="36"/>
      <c r="S140" s="36"/>
      <c r="T140" s="36"/>
      <c r="U140" s="36"/>
      <c r="V140" s="114" t="s">
        <v>192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100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100</v>
      </c>
      <c r="AQ140" s="115"/>
      <c r="AR140" s="115"/>
      <c r="AS140" s="115"/>
      <c r="AT140" s="115"/>
      <c r="AU140" s="115">
        <v>100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100</v>
      </c>
      <c r="BF140" s="115"/>
      <c r="BG140" s="115"/>
      <c r="BH140" s="115"/>
      <c r="BI140" s="115"/>
    </row>
    <row r="142" spans="1:79" ht="14.25" customHeight="1" x14ac:dyDescent="0.2">
      <c r="A142" s="42" t="s">
        <v>124</v>
      </c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</row>
    <row r="143" spans="1:79" ht="15" customHeight="1" x14ac:dyDescent="0.2">
      <c r="A143" s="53" t="s">
        <v>212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</row>
    <row r="144" spans="1:79" ht="12.95" customHeight="1" x14ac:dyDescent="0.2">
      <c r="A144" s="61" t="s">
        <v>19</v>
      </c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3"/>
      <c r="U144" s="36" t="s">
        <v>213</v>
      </c>
      <c r="V144" s="36"/>
      <c r="W144" s="36"/>
      <c r="X144" s="36"/>
      <c r="Y144" s="36"/>
      <c r="Z144" s="36"/>
      <c r="AA144" s="36"/>
      <c r="AB144" s="36"/>
      <c r="AC144" s="36"/>
      <c r="AD144" s="36"/>
      <c r="AE144" s="36" t="s">
        <v>216</v>
      </c>
      <c r="AF144" s="36"/>
      <c r="AG144" s="36"/>
      <c r="AH144" s="36"/>
      <c r="AI144" s="36"/>
      <c r="AJ144" s="36"/>
      <c r="AK144" s="36"/>
      <c r="AL144" s="36"/>
      <c r="AM144" s="36"/>
      <c r="AN144" s="36"/>
      <c r="AO144" s="36" t="s">
        <v>224</v>
      </c>
      <c r="AP144" s="36"/>
      <c r="AQ144" s="36"/>
      <c r="AR144" s="36"/>
      <c r="AS144" s="36"/>
      <c r="AT144" s="36"/>
      <c r="AU144" s="36"/>
      <c r="AV144" s="36"/>
      <c r="AW144" s="36"/>
      <c r="AX144" s="36"/>
      <c r="AY144" s="36" t="s">
        <v>234</v>
      </c>
      <c r="AZ144" s="36"/>
      <c r="BA144" s="36"/>
      <c r="BB144" s="36"/>
      <c r="BC144" s="36"/>
      <c r="BD144" s="36"/>
      <c r="BE144" s="36"/>
      <c r="BF144" s="36"/>
      <c r="BG144" s="36"/>
      <c r="BH144" s="36"/>
      <c r="BI144" s="36" t="s">
        <v>239</v>
      </c>
      <c r="BJ144" s="36"/>
      <c r="BK144" s="36"/>
      <c r="BL144" s="36"/>
      <c r="BM144" s="36"/>
      <c r="BN144" s="36"/>
      <c r="BO144" s="36"/>
      <c r="BP144" s="36"/>
      <c r="BQ144" s="36"/>
      <c r="BR144" s="36"/>
    </row>
    <row r="145" spans="1:79" ht="30" customHeight="1" x14ac:dyDescent="0.2">
      <c r="A145" s="64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6"/>
      <c r="U145" s="36" t="s">
        <v>4</v>
      </c>
      <c r="V145" s="36"/>
      <c r="W145" s="36"/>
      <c r="X145" s="36"/>
      <c r="Y145" s="36"/>
      <c r="Z145" s="36" t="s">
        <v>3</v>
      </c>
      <c r="AA145" s="36"/>
      <c r="AB145" s="36"/>
      <c r="AC145" s="36"/>
      <c r="AD145" s="36"/>
      <c r="AE145" s="36" t="s">
        <v>4</v>
      </c>
      <c r="AF145" s="36"/>
      <c r="AG145" s="36"/>
      <c r="AH145" s="36"/>
      <c r="AI145" s="36"/>
      <c r="AJ145" s="36" t="s">
        <v>3</v>
      </c>
      <c r="AK145" s="36"/>
      <c r="AL145" s="36"/>
      <c r="AM145" s="36"/>
      <c r="AN145" s="36"/>
      <c r="AO145" s="36" t="s">
        <v>4</v>
      </c>
      <c r="AP145" s="36"/>
      <c r="AQ145" s="36"/>
      <c r="AR145" s="36"/>
      <c r="AS145" s="36"/>
      <c r="AT145" s="36" t="s">
        <v>3</v>
      </c>
      <c r="AU145" s="36"/>
      <c r="AV145" s="36"/>
      <c r="AW145" s="36"/>
      <c r="AX145" s="36"/>
      <c r="AY145" s="36" t="s">
        <v>4</v>
      </c>
      <c r="AZ145" s="36"/>
      <c r="BA145" s="36"/>
      <c r="BB145" s="36"/>
      <c r="BC145" s="36"/>
      <c r="BD145" s="36" t="s">
        <v>3</v>
      </c>
      <c r="BE145" s="36"/>
      <c r="BF145" s="36"/>
      <c r="BG145" s="36"/>
      <c r="BH145" s="36"/>
      <c r="BI145" s="36" t="s">
        <v>4</v>
      </c>
      <c r="BJ145" s="36"/>
      <c r="BK145" s="36"/>
      <c r="BL145" s="36"/>
      <c r="BM145" s="36"/>
      <c r="BN145" s="36" t="s">
        <v>3</v>
      </c>
      <c r="BO145" s="36"/>
      <c r="BP145" s="36"/>
      <c r="BQ145" s="36"/>
      <c r="BR145" s="36"/>
    </row>
    <row r="146" spans="1:79" ht="15" customHeight="1" x14ac:dyDescent="0.2">
      <c r="A146" s="30">
        <v>1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2"/>
      <c r="U146" s="36">
        <v>2</v>
      </c>
      <c r="V146" s="36"/>
      <c r="W146" s="36"/>
      <c r="X146" s="36"/>
      <c r="Y146" s="36"/>
      <c r="Z146" s="36">
        <v>3</v>
      </c>
      <c r="AA146" s="36"/>
      <c r="AB146" s="36"/>
      <c r="AC146" s="36"/>
      <c r="AD146" s="36"/>
      <c r="AE146" s="36">
        <v>4</v>
      </c>
      <c r="AF146" s="36"/>
      <c r="AG146" s="36"/>
      <c r="AH146" s="36"/>
      <c r="AI146" s="36"/>
      <c r="AJ146" s="36">
        <v>5</v>
      </c>
      <c r="AK146" s="36"/>
      <c r="AL146" s="36"/>
      <c r="AM146" s="36"/>
      <c r="AN146" s="36"/>
      <c r="AO146" s="36">
        <v>6</v>
      </c>
      <c r="AP146" s="36"/>
      <c r="AQ146" s="36"/>
      <c r="AR146" s="36"/>
      <c r="AS146" s="36"/>
      <c r="AT146" s="36">
        <v>7</v>
      </c>
      <c r="AU146" s="36"/>
      <c r="AV146" s="36"/>
      <c r="AW146" s="36"/>
      <c r="AX146" s="36"/>
      <c r="AY146" s="36">
        <v>8</v>
      </c>
      <c r="AZ146" s="36"/>
      <c r="BA146" s="36"/>
      <c r="BB146" s="36"/>
      <c r="BC146" s="36"/>
      <c r="BD146" s="36">
        <v>9</v>
      </c>
      <c r="BE146" s="36"/>
      <c r="BF146" s="36"/>
      <c r="BG146" s="36"/>
      <c r="BH146" s="36"/>
      <c r="BI146" s="36">
        <v>10</v>
      </c>
      <c r="BJ146" s="36"/>
      <c r="BK146" s="36"/>
      <c r="BL146" s="36"/>
      <c r="BM146" s="36"/>
      <c r="BN146" s="36">
        <v>11</v>
      </c>
      <c r="BO146" s="36"/>
      <c r="BP146" s="36"/>
      <c r="BQ146" s="36"/>
      <c r="BR146" s="36"/>
    </row>
    <row r="147" spans="1:79" s="1" customFormat="1" ht="15.75" hidden="1" customHeight="1" x14ac:dyDescent="0.2">
      <c r="A147" s="33" t="s">
        <v>57</v>
      </c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5"/>
      <c r="U147" s="38" t="s">
        <v>65</v>
      </c>
      <c r="V147" s="38"/>
      <c r="W147" s="38"/>
      <c r="X147" s="38"/>
      <c r="Y147" s="38"/>
      <c r="Z147" s="37" t="s">
        <v>66</v>
      </c>
      <c r="AA147" s="37"/>
      <c r="AB147" s="37"/>
      <c r="AC147" s="37"/>
      <c r="AD147" s="37"/>
      <c r="AE147" s="38" t="s">
        <v>67</v>
      </c>
      <c r="AF147" s="38"/>
      <c r="AG147" s="38"/>
      <c r="AH147" s="38"/>
      <c r="AI147" s="38"/>
      <c r="AJ147" s="37" t="s">
        <v>68</v>
      </c>
      <c r="AK147" s="37"/>
      <c r="AL147" s="37"/>
      <c r="AM147" s="37"/>
      <c r="AN147" s="37"/>
      <c r="AO147" s="38" t="s">
        <v>58</v>
      </c>
      <c r="AP147" s="38"/>
      <c r="AQ147" s="38"/>
      <c r="AR147" s="38"/>
      <c r="AS147" s="38"/>
      <c r="AT147" s="37" t="s">
        <v>59</v>
      </c>
      <c r="AU147" s="37"/>
      <c r="AV147" s="37"/>
      <c r="AW147" s="37"/>
      <c r="AX147" s="37"/>
      <c r="AY147" s="38" t="s">
        <v>60</v>
      </c>
      <c r="AZ147" s="38"/>
      <c r="BA147" s="38"/>
      <c r="BB147" s="38"/>
      <c r="BC147" s="38"/>
      <c r="BD147" s="37" t="s">
        <v>61</v>
      </c>
      <c r="BE147" s="37"/>
      <c r="BF147" s="37"/>
      <c r="BG147" s="37"/>
      <c r="BH147" s="37"/>
      <c r="BI147" s="38" t="s">
        <v>62</v>
      </c>
      <c r="BJ147" s="38"/>
      <c r="BK147" s="38"/>
      <c r="BL147" s="38"/>
      <c r="BM147" s="38"/>
      <c r="BN147" s="37" t="s">
        <v>63</v>
      </c>
      <c r="BO147" s="37"/>
      <c r="BP147" s="37"/>
      <c r="BQ147" s="37"/>
      <c r="BR147" s="37"/>
      <c r="CA147" t="s">
        <v>41</v>
      </c>
    </row>
    <row r="148" spans="1:79" s="6" customFormat="1" ht="12.75" customHeight="1" x14ac:dyDescent="0.2">
      <c r="A148" s="87" t="s">
        <v>147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CA148" s="6" t="s">
        <v>42</v>
      </c>
    </row>
    <row r="149" spans="1:79" s="99" customFormat="1" ht="38.25" customHeight="1" x14ac:dyDescent="0.2">
      <c r="A149" s="92" t="s">
        <v>196</v>
      </c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4"/>
      <c r="U149" s="117" t="s">
        <v>173</v>
      </c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 t="s">
        <v>173</v>
      </c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 t="s">
        <v>173</v>
      </c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 t="s">
        <v>173</v>
      </c>
      <c r="AZ149" s="117"/>
      <c r="BA149" s="117"/>
      <c r="BB149" s="117"/>
      <c r="BC149" s="117"/>
      <c r="BD149" s="117"/>
      <c r="BE149" s="117"/>
      <c r="BF149" s="117"/>
      <c r="BG149" s="117"/>
      <c r="BH149" s="117"/>
      <c r="BI149" s="117" t="s">
        <v>173</v>
      </c>
      <c r="BJ149" s="117"/>
      <c r="BK149" s="117"/>
      <c r="BL149" s="117"/>
      <c r="BM149" s="117"/>
      <c r="BN149" s="117"/>
      <c r="BO149" s="117"/>
      <c r="BP149" s="117"/>
      <c r="BQ149" s="117"/>
      <c r="BR149" s="117"/>
    </row>
    <row r="152" spans="1:79" ht="14.25" customHeight="1" x14ac:dyDescent="0.2">
      <c r="A152" s="42" t="s">
        <v>125</v>
      </c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</row>
    <row r="153" spans="1:79" ht="15" customHeight="1" x14ac:dyDescent="0.2">
      <c r="A153" s="61" t="s">
        <v>6</v>
      </c>
      <c r="B153" s="62"/>
      <c r="C153" s="62"/>
      <c r="D153" s="61" t="s">
        <v>10</v>
      </c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3"/>
      <c r="W153" s="36" t="s">
        <v>213</v>
      </c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 t="s">
        <v>217</v>
      </c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 t="s">
        <v>229</v>
      </c>
      <c r="AV153" s="36"/>
      <c r="AW153" s="36"/>
      <c r="AX153" s="36"/>
      <c r="AY153" s="36"/>
      <c r="AZ153" s="36"/>
      <c r="BA153" s="36" t="s">
        <v>235</v>
      </c>
      <c r="BB153" s="36"/>
      <c r="BC153" s="36"/>
      <c r="BD153" s="36"/>
      <c r="BE153" s="36"/>
      <c r="BF153" s="36"/>
      <c r="BG153" s="36" t="s">
        <v>244</v>
      </c>
      <c r="BH153" s="36"/>
      <c r="BI153" s="36"/>
      <c r="BJ153" s="36"/>
      <c r="BK153" s="36"/>
      <c r="BL153" s="36"/>
    </row>
    <row r="154" spans="1:79" ht="15" customHeight="1" x14ac:dyDescent="0.2">
      <c r="A154" s="77"/>
      <c r="B154" s="78"/>
      <c r="C154" s="78"/>
      <c r="D154" s="77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9"/>
      <c r="W154" s="36" t="s">
        <v>4</v>
      </c>
      <c r="X154" s="36"/>
      <c r="Y154" s="36"/>
      <c r="Z154" s="36"/>
      <c r="AA154" s="36"/>
      <c r="AB154" s="36"/>
      <c r="AC154" s="36" t="s">
        <v>3</v>
      </c>
      <c r="AD154" s="36"/>
      <c r="AE154" s="36"/>
      <c r="AF154" s="36"/>
      <c r="AG154" s="36"/>
      <c r="AH154" s="36"/>
      <c r="AI154" s="36" t="s">
        <v>4</v>
      </c>
      <c r="AJ154" s="36"/>
      <c r="AK154" s="36"/>
      <c r="AL154" s="36"/>
      <c r="AM154" s="36"/>
      <c r="AN154" s="36"/>
      <c r="AO154" s="36" t="s">
        <v>3</v>
      </c>
      <c r="AP154" s="36"/>
      <c r="AQ154" s="36"/>
      <c r="AR154" s="36"/>
      <c r="AS154" s="36"/>
      <c r="AT154" s="36"/>
      <c r="AU154" s="49" t="s">
        <v>4</v>
      </c>
      <c r="AV154" s="49"/>
      <c r="AW154" s="49"/>
      <c r="AX154" s="49" t="s">
        <v>3</v>
      </c>
      <c r="AY154" s="49"/>
      <c r="AZ154" s="49"/>
      <c r="BA154" s="49" t="s">
        <v>4</v>
      </c>
      <c r="BB154" s="49"/>
      <c r="BC154" s="49"/>
      <c r="BD154" s="49" t="s">
        <v>3</v>
      </c>
      <c r="BE154" s="49"/>
      <c r="BF154" s="49"/>
      <c r="BG154" s="49" t="s">
        <v>4</v>
      </c>
      <c r="BH154" s="49"/>
      <c r="BI154" s="49"/>
      <c r="BJ154" s="49" t="s">
        <v>3</v>
      </c>
      <c r="BK154" s="49"/>
      <c r="BL154" s="49"/>
    </row>
    <row r="155" spans="1:79" ht="57" customHeight="1" x14ac:dyDescent="0.2">
      <c r="A155" s="64"/>
      <c r="B155" s="65"/>
      <c r="C155" s="65"/>
      <c r="D155" s="64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6"/>
      <c r="W155" s="36" t="s">
        <v>12</v>
      </c>
      <c r="X155" s="36"/>
      <c r="Y155" s="36"/>
      <c r="Z155" s="36" t="s">
        <v>11</v>
      </c>
      <c r="AA155" s="36"/>
      <c r="AB155" s="36"/>
      <c r="AC155" s="36" t="s">
        <v>12</v>
      </c>
      <c r="AD155" s="36"/>
      <c r="AE155" s="36"/>
      <c r="AF155" s="36" t="s">
        <v>11</v>
      </c>
      <c r="AG155" s="36"/>
      <c r="AH155" s="36"/>
      <c r="AI155" s="36" t="s">
        <v>12</v>
      </c>
      <c r="AJ155" s="36"/>
      <c r="AK155" s="36"/>
      <c r="AL155" s="36" t="s">
        <v>11</v>
      </c>
      <c r="AM155" s="36"/>
      <c r="AN155" s="36"/>
      <c r="AO155" s="36" t="s">
        <v>12</v>
      </c>
      <c r="AP155" s="36"/>
      <c r="AQ155" s="36"/>
      <c r="AR155" s="36" t="s">
        <v>11</v>
      </c>
      <c r="AS155" s="36"/>
      <c r="AT155" s="36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</row>
    <row r="156" spans="1:79" ht="15" customHeight="1" x14ac:dyDescent="0.2">
      <c r="A156" s="30">
        <v>1</v>
      </c>
      <c r="B156" s="31"/>
      <c r="C156" s="31"/>
      <c r="D156" s="30">
        <v>2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36">
        <v>3</v>
      </c>
      <c r="X156" s="36"/>
      <c r="Y156" s="36"/>
      <c r="Z156" s="36">
        <v>4</v>
      </c>
      <c r="AA156" s="36"/>
      <c r="AB156" s="36"/>
      <c r="AC156" s="36">
        <v>5</v>
      </c>
      <c r="AD156" s="36"/>
      <c r="AE156" s="36"/>
      <c r="AF156" s="36">
        <v>6</v>
      </c>
      <c r="AG156" s="36"/>
      <c r="AH156" s="36"/>
      <c r="AI156" s="36">
        <v>7</v>
      </c>
      <c r="AJ156" s="36"/>
      <c r="AK156" s="36"/>
      <c r="AL156" s="36">
        <v>8</v>
      </c>
      <c r="AM156" s="36"/>
      <c r="AN156" s="36"/>
      <c r="AO156" s="36">
        <v>9</v>
      </c>
      <c r="AP156" s="36"/>
      <c r="AQ156" s="36"/>
      <c r="AR156" s="36">
        <v>10</v>
      </c>
      <c r="AS156" s="36"/>
      <c r="AT156" s="36"/>
      <c r="AU156" s="36">
        <v>11</v>
      </c>
      <c r="AV156" s="36"/>
      <c r="AW156" s="36"/>
      <c r="AX156" s="36">
        <v>12</v>
      </c>
      <c r="AY156" s="36"/>
      <c r="AZ156" s="36"/>
      <c r="BA156" s="36">
        <v>13</v>
      </c>
      <c r="BB156" s="36"/>
      <c r="BC156" s="36"/>
      <c r="BD156" s="36">
        <v>14</v>
      </c>
      <c r="BE156" s="36"/>
      <c r="BF156" s="36"/>
      <c r="BG156" s="36">
        <v>15</v>
      </c>
      <c r="BH156" s="36"/>
      <c r="BI156" s="36"/>
      <c r="BJ156" s="36">
        <v>16</v>
      </c>
      <c r="BK156" s="36"/>
      <c r="BL156" s="36"/>
    </row>
    <row r="157" spans="1:79" s="1" customFormat="1" ht="12.75" hidden="1" customHeight="1" x14ac:dyDescent="0.2">
      <c r="A157" s="33" t="s">
        <v>69</v>
      </c>
      <c r="B157" s="34"/>
      <c r="C157" s="34"/>
      <c r="D157" s="33" t="s">
        <v>57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5"/>
      <c r="W157" s="38" t="s">
        <v>72</v>
      </c>
      <c r="X157" s="38"/>
      <c r="Y157" s="38"/>
      <c r="Z157" s="38" t="s">
        <v>73</v>
      </c>
      <c r="AA157" s="38"/>
      <c r="AB157" s="38"/>
      <c r="AC157" s="37" t="s">
        <v>74</v>
      </c>
      <c r="AD157" s="37"/>
      <c r="AE157" s="37"/>
      <c r="AF157" s="37" t="s">
        <v>75</v>
      </c>
      <c r="AG157" s="37"/>
      <c r="AH157" s="37"/>
      <c r="AI157" s="38" t="s">
        <v>76</v>
      </c>
      <c r="AJ157" s="38"/>
      <c r="AK157" s="38"/>
      <c r="AL157" s="38" t="s">
        <v>77</v>
      </c>
      <c r="AM157" s="38"/>
      <c r="AN157" s="38"/>
      <c r="AO157" s="37" t="s">
        <v>104</v>
      </c>
      <c r="AP157" s="37"/>
      <c r="AQ157" s="37"/>
      <c r="AR157" s="37" t="s">
        <v>78</v>
      </c>
      <c r="AS157" s="37"/>
      <c r="AT157" s="37"/>
      <c r="AU157" s="38" t="s">
        <v>105</v>
      </c>
      <c r="AV157" s="38"/>
      <c r="AW157" s="38"/>
      <c r="AX157" s="37" t="s">
        <v>106</v>
      </c>
      <c r="AY157" s="37"/>
      <c r="AZ157" s="37"/>
      <c r="BA157" s="38" t="s">
        <v>107</v>
      </c>
      <c r="BB157" s="38"/>
      <c r="BC157" s="38"/>
      <c r="BD157" s="37" t="s">
        <v>108</v>
      </c>
      <c r="BE157" s="37"/>
      <c r="BF157" s="37"/>
      <c r="BG157" s="38" t="s">
        <v>109</v>
      </c>
      <c r="BH157" s="38"/>
      <c r="BI157" s="38"/>
      <c r="BJ157" s="37" t="s">
        <v>110</v>
      </c>
      <c r="BK157" s="37"/>
      <c r="BL157" s="37"/>
      <c r="CA157" s="1" t="s">
        <v>103</v>
      </c>
    </row>
    <row r="158" spans="1:79" s="6" customFormat="1" ht="12.75" customHeight="1" x14ac:dyDescent="0.2">
      <c r="A158" s="87">
        <v>1</v>
      </c>
      <c r="B158" s="85"/>
      <c r="C158" s="85"/>
      <c r="D158" s="100" t="s">
        <v>197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112"/>
      <c r="AH158" s="112"/>
      <c r="AI158" s="112"/>
      <c r="AJ158" s="112"/>
      <c r="AK158" s="112"/>
      <c r="AL158" s="112"/>
      <c r="AM158" s="112"/>
      <c r="AN158" s="112"/>
      <c r="AO158" s="112"/>
      <c r="AP158" s="112"/>
      <c r="AQ158" s="112"/>
      <c r="AR158" s="112"/>
      <c r="AS158" s="112"/>
      <c r="AT158" s="112"/>
      <c r="AU158" s="112"/>
      <c r="AV158" s="112"/>
      <c r="AW158" s="112"/>
      <c r="AX158" s="112"/>
      <c r="AY158" s="112"/>
      <c r="AZ158" s="112"/>
      <c r="BA158" s="112"/>
      <c r="BB158" s="112"/>
      <c r="BC158" s="112"/>
      <c r="BD158" s="112"/>
      <c r="BE158" s="112"/>
      <c r="BF158" s="112"/>
      <c r="BG158" s="112"/>
      <c r="BH158" s="112"/>
      <c r="BI158" s="112"/>
      <c r="BJ158" s="112"/>
      <c r="BK158" s="112"/>
      <c r="BL158" s="112"/>
      <c r="CA158" s="6" t="s">
        <v>43</v>
      </c>
    </row>
    <row r="159" spans="1:79" s="99" customFormat="1" ht="25.5" customHeight="1" x14ac:dyDescent="0.2">
      <c r="A159" s="89">
        <v>2</v>
      </c>
      <c r="B159" s="90"/>
      <c r="C159" s="90"/>
      <c r="D159" s="92" t="s">
        <v>198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4.25" customHeight="1" x14ac:dyDescent="0.2">
      <c r="A162" s="42" t="s">
        <v>153</v>
      </c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</row>
    <row r="163" spans="1:79" ht="14.25" customHeight="1" x14ac:dyDescent="0.2">
      <c r="A163" s="42" t="s">
        <v>230</v>
      </c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</row>
    <row r="164" spans="1:79" ht="15" customHeight="1" x14ac:dyDescent="0.2">
      <c r="A164" s="40" t="s">
        <v>212</v>
      </c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</row>
    <row r="165" spans="1:79" ht="15" customHeight="1" x14ac:dyDescent="0.2">
      <c r="A165" s="36" t="s">
        <v>6</v>
      </c>
      <c r="B165" s="36"/>
      <c r="C165" s="36"/>
      <c r="D165" s="36"/>
      <c r="E165" s="36"/>
      <c r="F165" s="36"/>
      <c r="G165" s="36" t="s">
        <v>126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 t="s">
        <v>13</v>
      </c>
      <c r="U165" s="36"/>
      <c r="V165" s="36"/>
      <c r="W165" s="36"/>
      <c r="X165" s="36"/>
      <c r="Y165" s="36"/>
      <c r="Z165" s="36"/>
      <c r="AA165" s="30" t="s">
        <v>213</v>
      </c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75"/>
      <c r="AO165" s="76"/>
      <c r="AP165" s="30" t="s">
        <v>216</v>
      </c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2"/>
      <c r="BE165" s="30" t="s">
        <v>224</v>
      </c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2"/>
    </row>
    <row r="166" spans="1:79" ht="32.1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 t="s">
        <v>4</v>
      </c>
      <c r="AB166" s="36"/>
      <c r="AC166" s="36"/>
      <c r="AD166" s="36"/>
      <c r="AE166" s="36"/>
      <c r="AF166" s="36" t="s">
        <v>3</v>
      </c>
      <c r="AG166" s="36"/>
      <c r="AH166" s="36"/>
      <c r="AI166" s="36"/>
      <c r="AJ166" s="36"/>
      <c r="AK166" s="36" t="s">
        <v>89</v>
      </c>
      <c r="AL166" s="36"/>
      <c r="AM166" s="36"/>
      <c r="AN166" s="36"/>
      <c r="AO166" s="36"/>
      <c r="AP166" s="36" t="s">
        <v>4</v>
      </c>
      <c r="AQ166" s="36"/>
      <c r="AR166" s="36"/>
      <c r="AS166" s="36"/>
      <c r="AT166" s="36"/>
      <c r="AU166" s="36" t="s">
        <v>3</v>
      </c>
      <c r="AV166" s="36"/>
      <c r="AW166" s="36"/>
      <c r="AX166" s="36"/>
      <c r="AY166" s="36"/>
      <c r="AZ166" s="36" t="s">
        <v>96</v>
      </c>
      <c r="BA166" s="36"/>
      <c r="BB166" s="36"/>
      <c r="BC166" s="36"/>
      <c r="BD166" s="36"/>
      <c r="BE166" s="36" t="s">
        <v>4</v>
      </c>
      <c r="BF166" s="36"/>
      <c r="BG166" s="36"/>
      <c r="BH166" s="36"/>
      <c r="BI166" s="36"/>
      <c r="BJ166" s="36" t="s">
        <v>3</v>
      </c>
      <c r="BK166" s="36"/>
      <c r="BL166" s="36"/>
      <c r="BM166" s="36"/>
      <c r="BN166" s="36"/>
      <c r="BO166" s="36" t="s">
        <v>127</v>
      </c>
      <c r="BP166" s="36"/>
      <c r="BQ166" s="36"/>
      <c r="BR166" s="36"/>
      <c r="BS166" s="36"/>
    </row>
    <row r="167" spans="1:79" ht="15" customHeight="1" x14ac:dyDescent="0.2">
      <c r="A167" s="36">
        <v>1</v>
      </c>
      <c r="B167" s="36"/>
      <c r="C167" s="36"/>
      <c r="D167" s="36"/>
      <c r="E167" s="36"/>
      <c r="F167" s="36"/>
      <c r="G167" s="36">
        <v>2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>
        <v>3</v>
      </c>
      <c r="U167" s="36"/>
      <c r="V167" s="36"/>
      <c r="W167" s="36"/>
      <c r="X167" s="36"/>
      <c r="Y167" s="36"/>
      <c r="Z167" s="36"/>
      <c r="AA167" s="36">
        <v>4</v>
      </c>
      <c r="AB167" s="36"/>
      <c r="AC167" s="36"/>
      <c r="AD167" s="36"/>
      <c r="AE167" s="36"/>
      <c r="AF167" s="36">
        <v>5</v>
      </c>
      <c r="AG167" s="36"/>
      <c r="AH167" s="36"/>
      <c r="AI167" s="36"/>
      <c r="AJ167" s="36"/>
      <c r="AK167" s="36">
        <v>6</v>
      </c>
      <c r="AL167" s="36"/>
      <c r="AM167" s="36"/>
      <c r="AN167" s="36"/>
      <c r="AO167" s="36"/>
      <c r="AP167" s="36">
        <v>7</v>
      </c>
      <c r="AQ167" s="36"/>
      <c r="AR167" s="36"/>
      <c r="AS167" s="36"/>
      <c r="AT167" s="36"/>
      <c r="AU167" s="36">
        <v>8</v>
      </c>
      <c r="AV167" s="36"/>
      <c r="AW167" s="36"/>
      <c r="AX167" s="36"/>
      <c r="AY167" s="36"/>
      <c r="AZ167" s="36">
        <v>9</v>
      </c>
      <c r="BA167" s="36"/>
      <c r="BB167" s="36"/>
      <c r="BC167" s="36"/>
      <c r="BD167" s="36"/>
      <c r="BE167" s="36">
        <v>10</v>
      </c>
      <c r="BF167" s="36"/>
      <c r="BG167" s="36"/>
      <c r="BH167" s="36"/>
      <c r="BI167" s="36"/>
      <c r="BJ167" s="36">
        <v>11</v>
      </c>
      <c r="BK167" s="36"/>
      <c r="BL167" s="36"/>
      <c r="BM167" s="36"/>
      <c r="BN167" s="36"/>
      <c r="BO167" s="36">
        <v>12</v>
      </c>
      <c r="BP167" s="36"/>
      <c r="BQ167" s="36"/>
      <c r="BR167" s="36"/>
      <c r="BS167" s="36"/>
    </row>
    <row r="168" spans="1:79" s="1" customFormat="1" ht="15" hidden="1" customHeight="1" x14ac:dyDescent="0.2">
      <c r="A168" s="38" t="s">
        <v>69</v>
      </c>
      <c r="B168" s="38"/>
      <c r="C168" s="38"/>
      <c r="D168" s="38"/>
      <c r="E168" s="38"/>
      <c r="F168" s="38"/>
      <c r="G168" s="73" t="s">
        <v>57</v>
      </c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 t="s">
        <v>79</v>
      </c>
      <c r="U168" s="73"/>
      <c r="V168" s="73"/>
      <c r="W168" s="73"/>
      <c r="X168" s="73"/>
      <c r="Y168" s="73"/>
      <c r="Z168" s="73"/>
      <c r="AA168" s="37" t="s">
        <v>65</v>
      </c>
      <c r="AB168" s="37"/>
      <c r="AC168" s="37"/>
      <c r="AD168" s="37"/>
      <c r="AE168" s="37"/>
      <c r="AF168" s="37" t="s">
        <v>66</v>
      </c>
      <c r="AG168" s="37"/>
      <c r="AH168" s="37"/>
      <c r="AI168" s="37"/>
      <c r="AJ168" s="37"/>
      <c r="AK168" s="44" t="s">
        <v>122</v>
      </c>
      <c r="AL168" s="44"/>
      <c r="AM168" s="44"/>
      <c r="AN168" s="44"/>
      <c r="AO168" s="44"/>
      <c r="AP168" s="37" t="s">
        <v>67</v>
      </c>
      <c r="AQ168" s="37"/>
      <c r="AR168" s="37"/>
      <c r="AS168" s="37"/>
      <c r="AT168" s="37"/>
      <c r="AU168" s="37" t="s">
        <v>68</v>
      </c>
      <c r="AV168" s="37"/>
      <c r="AW168" s="37"/>
      <c r="AX168" s="37"/>
      <c r="AY168" s="37"/>
      <c r="AZ168" s="44" t="s">
        <v>122</v>
      </c>
      <c r="BA168" s="44"/>
      <c r="BB168" s="44"/>
      <c r="BC168" s="44"/>
      <c r="BD168" s="44"/>
      <c r="BE168" s="37" t="s">
        <v>58</v>
      </c>
      <c r="BF168" s="37"/>
      <c r="BG168" s="37"/>
      <c r="BH168" s="37"/>
      <c r="BI168" s="37"/>
      <c r="BJ168" s="37" t="s">
        <v>59</v>
      </c>
      <c r="BK168" s="37"/>
      <c r="BL168" s="37"/>
      <c r="BM168" s="37"/>
      <c r="BN168" s="37"/>
      <c r="BO168" s="44" t="s">
        <v>122</v>
      </c>
      <c r="BP168" s="44"/>
      <c r="BQ168" s="44"/>
      <c r="BR168" s="44"/>
      <c r="BS168" s="44"/>
      <c r="CA168" s="1" t="s">
        <v>44</v>
      </c>
    </row>
    <row r="169" spans="1:79" s="99" customFormat="1" ht="56.25" customHeight="1" x14ac:dyDescent="0.2">
      <c r="A169" s="110">
        <v>1</v>
      </c>
      <c r="B169" s="110"/>
      <c r="C169" s="110"/>
      <c r="D169" s="110"/>
      <c r="E169" s="110"/>
      <c r="F169" s="110"/>
      <c r="G169" s="92" t="s">
        <v>199</v>
      </c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4"/>
      <c r="T169" s="118" t="s">
        <v>200</v>
      </c>
      <c r="U169" s="93"/>
      <c r="V169" s="93"/>
      <c r="W169" s="93"/>
      <c r="X169" s="93"/>
      <c r="Y169" s="93"/>
      <c r="Z169" s="94"/>
      <c r="AA169" s="117">
        <v>10726</v>
      </c>
      <c r="AB169" s="117"/>
      <c r="AC169" s="117"/>
      <c r="AD169" s="117"/>
      <c r="AE169" s="117"/>
      <c r="AF169" s="117">
        <v>0</v>
      </c>
      <c r="AG169" s="117"/>
      <c r="AH169" s="117"/>
      <c r="AI169" s="117"/>
      <c r="AJ169" s="117"/>
      <c r="AK169" s="117">
        <f>IF(ISNUMBER(AA169),AA169,0)+IF(ISNUMBER(AF169),AF169,0)</f>
        <v>10726</v>
      </c>
      <c r="AL169" s="117"/>
      <c r="AM169" s="117"/>
      <c r="AN169" s="117"/>
      <c r="AO169" s="117"/>
      <c r="AP169" s="117">
        <v>25000</v>
      </c>
      <c r="AQ169" s="117"/>
      <c r="AR169" s="117"/>
      <c r="AS169" s="117"/>
      <c r="AT169" s="117"/>
      <c r="AU169" s="117">
        <v>0</v>
      </c>
      <c r="AV169" s="117"/>
      <c r="AW169" s="117"/>
      <c r="AX169" s="117"/>
      <c r="AY169" s="117"/>
      <c r="AZ169" s="117">
        <f>IF(ISNUMBER(AP169),AP169,0)+IF(ISNUMBER(AU169),AU169,0)</f>
        <v>25000</v>
      </c>
      <c r="BA169" s="117"/>
      <c r="BB169" s="117"/>
      <c r="BC169" s="117"/>
      <c r="BD169" s="117"/>
      <c r="BE169" s="117">
        <v>40000</v>
      </c>
      <c r="BF169" s="117"/>
      <c r="BG169" s="117"/>
      <c r="BH169" s="117"/>
      <c r="BI169" s="117"/>
      <c r="BJ169" s="117">
        <v>0</v>
      </c>
      <c r="BK169" s="117"/>
      <c r="BL169" s="117"/>
      <c r="BM169" s="117"/>
      <c r="BN169" s="117"/>
      <c r="BO169" s="117">
        <f>IF(ISNUMBER(BE169),BE169,0)+IF(ISNUMBER(BJ169),BJ169,0)</f>
        <v>40000</v>
      </c>
      <c r="BP169" s="117"/>
      <c r="BQ169" s="117"/>
      <c r="BR169" s="117"/>
      <c r="BS169" s="117"/>
      <c r="CA169" s="99" t="s">
        <v>45</v>
      </c>
    </row>
    <row r="170" spans="1:79" s="6" customFormat="1" ht="12.75" customHeight="1" x14ac:dyDescent="0.2">
      <c r="A170" s="88"/>
      <c r="B170" s="88"/>
      <c r="C170" s="88"/>
      <c r="D170" s="88"/>
      <c r="E170" s="88"/>
      <c r="F170" s="88"/>
      <c r="G170" s="100" t="s">
        <v>147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2"/>
      <c r="T170" s="119"/>
      <c r="U170" s="101"/>
      <c r="V170" s="101"/>
      <c r="W170" s="101"/>
      <c r="X170" s="101"/>
      <c r="Y170" s="101"/>
      <c r="Z170" s="102"/>
      <c r="AA170" s="116">
        <v>10726</v>
      </c>
      <c r="AB170" s="116"/>
      <c r="AC170" s="116"/>
      <c r="AD170" s="116"/>
      <c r="AE170" s="116"/>
      <c r="AF170" s="116">
        <v>0</v>
      </c>
      <c r="AG170" s="116"/>
      <c r="AH170" s="116"/>
      <c r="AI170" s="116"/>
      <c r="AJ170" s="116"/>
      <c r="AK170" s="116">
        <f>IF(ISNUMBER(AA170),AA170,0)+IF(ISNUMBER(AF170),AF170,0)</f>
        <v>10726</v>
      </c>
      <c r="AL170" s="116"/>
      <c r="AM170" s="116"/>
      <c r="AN170" s="116"/>
      <c r="AO170" s="116"/>
      <c r="AP170" s="116">
        <v>25000</v>
      </c>
      <c r="AQ170" s="116"/>
      <c r="AR170" s="116"/>
      <c r="AS170" s="116"/>
      <c r="AT170" s="116"/>
      <c r="AU170" s="116">
        <v>0</v>
      </c>
      <c r="AV170" s="116"/>
      <c r="AW170" s="116"/>
      <c r="AX170" s="116"/>
      <c r="AY170" s="116"/>
      <c r="AZ170" s="116">
        <f>IF(ISNUMBER(AP170),AP170,0)+IF(ISNUMBER(AU170),AU170,0)</f>
        <v>25000</v>
      </c>
      <c r="BA170" s="116"/>
      <c r="BB170" s="116"/>
      <c r="BC170" s="116"/>
      <c r="BD170" s="116"/>
      <c r="BE170" s="116">
        <v>40000</v>
      </c>
      <c r="BF170" s="116"/>
      <c r="BG170" s="116"/>
      <c r="BH170" s="116"/>
      <c r="BI170" s="116"/>
      <c r="BJ170" s="116">
        <v>0</v>
      </c>
      <c r="BK170" s="116"/>
      <c r="BL170" s="116"/>
      <c r="BM170" s="116"/>
      <c r="BN170" s="116"/>
      <c r="BO170" s="116">
        <f>IF(ISNUMBER(BE170),BE170,0)+IF(ISNUMBER(BJ170),BJ170,0)</f>
        <v>40000</v>
      </c>
      <c r="BP170" s="116"/>
      <c r="BQ170" s="116"/>
      <c r="BR170" s="116"/>
      <c r="BS170" s="116"/>
    </row>
    <row r="172" spans="1:79" ht="13.5" customHeight="1" x14ac:dyDescent="0.2">
      <c r="A172" s="42" t="s">
        <v>245</v>
      </c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</row>
    <row r="173" spans="1:79" ht="15" customHeight="1" x14ac:dyDescent="0.2">
      <c r="A173" s="53" t="s">
        <v>212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</row>
    <row r="174" spans="1:79" ht="15" customHeight="1" x14ac:dyDescent="0.2">
      <c r="A174" s="36" t="s">
        <v>6</v>
      </c>
      <c r="B174" s="36"/>
      <c r="C174" s="36"/>
      <c r="D174" s="36"/>
      <c r="E174" s="36"/>
      <c r="F174" s="36"/>
      <c r="G174" s="36" t="s">
        <v>126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 t="s">
        <v>13</v>
      </c>
      <c r="U174" s="36"/>
      <c r="V174" s="36"/>
      <c r="W174" s="36"/>
      <c r="X174" s="36"/>
      <c r="Y174" s="36"/>
      <c r="Z174" s="36"/>
      <c r="AA174" s="30" t="s">
        <v>234</v>
      </c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  <c r="AN174" s="75"/>
      <c r="AO174" s="76"/>
      <c r="AP174" s="30" t="s">
        <v>239</v>
      </c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2"/>
    </row>
    <row r="175" spans="1:79" ht="32.1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4</v>
      </c>
      <c r="AB175" s="36"/>
      <c r="AC175" s="36"/>
      <c r="AD175" s="36"/>
      <c r="AE175" s="36"/>
      <c r="AF175" s="36" t="s">
        <v>3</v>
      </c>
      <c r="AG175" s="36"/>
      <c r="AH175" s="36"/>
      <c r="AI175" s="36"/>
      <c r="AJ175" s="36"/>
      <c r="AK175" s="36" t="s">
        <v>89</v>
      </c>
      <c r="AL175" s="36"/>
      <c r="AM175" s="36"/>
      <c r="AN175" s="36"/>
      <c r="AO175" s="36"/>
      <c r="AP175" s="36" t="s">
        <v>4</v>
      </c>
      <c r="AQ175" s="36"/>
      <c r="AR175" s="36"/>
      <c r="AS175" s="36"/>
      <c r="AT175" s="36"/>
      <c r="AU175" s="36" t="s">
        <v>3</v>
      </c>
      <c r="AV175" s="36"/>
      <c r="AW175" s="36"/>
      <c r="AX175" s="36"/>
      <c r="AY175" s="36"/>
      <c r="AZ175" s="36" t="s">
        <v>96</v>
      </c>
      <c r="BA175" s="36"/>
      <c r="BB175" s="36"/>
      <c r="BC175" s="36"/>
      <c r="BD175" s="36"/>
    </row>
    <row r="176" spans="1:79" ht="15" customHeight="1" x14ac:dyDescent="0.2">
      <c r="A176" s="36">
        <v>1</v>
      </c>
      <c r="B176" s="36"/>
      <c r="C176" s="36"/>
      <c r="D176" s="36"/>
      <c r="E176" s="36"/>
      <c r="F176" s="36"/>
      <c r="G176" s="36">
        <v>2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>
        <v>3</v>
      </c>
      <c r="U176" s="36"/>
      <c r="V176" s="36"/>
      <c r="W176" s="36"/>
      <c r="X176" s="36"/>
      <c r="Y176" s="36"/>
      <c r="Z176" s="36"/>
      <c r="AA176" s="36">
        <v>4</v>
      </c>
      <c r="AB176" s="36"/>
      <c r="AC176" s="36"/>
      <c r="AD176" s="36"/>
      <c r="AE176" s="36"/>
      <c r="AF176" s="36">
        <v>5</v>
      </c>
      <c r="AG176" s="36"/>
      <c r="AH176" s="36"/>
      <c r="AI176" s="36"/>
      <c r="AJ176" s="36"/>
      <c r="AK176" s="36">
        <v>6</v>
      </c>
      <c r="AL176" s="36"/>
      <c r="AM176" s="36"/>
      <c r="AN176" s="36"/>
      <c r="AO176" s="36"/>
      <c r="AP176" s="36">
        <v>7</v>
      </c>
      <c r="AQ176" s="36"/>
      <c r="AR176" s="36"/>
      <c r="AS176" s="36"/>
      <c r="AT176" s="36"/>
      <c r="AU176" s="36">
        <v>8</v>
      </c>
      <c r="AV176" s="36"/>
      <c r="AW176" s="36"/>
      <c r="AX176" s="36"/>
      <c r="AY176" s="36"/>
      <c r="AZ176" s="36">
        <v>9</v>
      </c>
      <c r="BA176" s="36"/>
      <c r="BB176" s="36"/>
      <c r="BC176" s="36"/>
      <c r="BD176" s="36"/>
    </row>
    <row r="177" spans="1:79" s="1" customFormat="1" ht="12" hidden="1" customHeight="1" x14ac:dyDescent="0.2">
      <c r="A177" s="38" t="s">
        <v>69</v>
      </c>
      <c r="B177" s="38"/>
      <c r="C177" s="38"/>
      <c r="D177" s="38"/>
      <c r="E177" s="38"/>
      <c r="F177" s="38"/>
      <c r="G177" s="73" t="s">
        <v>57</v>
      </c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 t="s">
        <v>79</v>
      </c>
      <c r="U177" s="73"/>
      <c r="V177" s="73"/>
      <c r="W177" s="73"/>
      <c r="X177" s="73"/>
      <c r="Y177" s="73"/>
      <c r="Z177" s="73"/>
      <c r="AA177" s="37" t="s">
        <v>60</v>
      </c>
      <c r="AB177" s="37"/>
      <c r="AC177" s="37"/>
      <c r="AD177" s="37"/>
      <c r="AE177" s="37"/>
      <c r="AF177" s="37" t="s">
        <v>61</v>
      </c>
      <c r="AG177" s="37"/>
      <c r="AH177" s="37"/>
      <c r="AI177" s="37"/>
      <c r="AJ177" s="37"/>
      <c r="AK177" s="44" t="s">
        <v>122</v>
      </c>
      <c r="AL177" s="44"/>
      <c r="AM177" s="44"/>
      <c r="AN177" s="44"/>
      <c r="AO177" s="44"/>
      <c r="AP177" s="37" t="s">
        <v>62</v>
      </c>
      <c r="AQ177" s="37"/>
      <c r="AR177" s="37"/>
      <c r="AS177" s="37"/>
      <c r="AT177" s="37"/>
      <c r="AU177" s="37" t="s">
        <v>63</v>
      </c>
      <c r="AV177" s="37"/>
      <c r="AW177" s="37"/>
      <c r="AX177" s="37"/>
      <c r="AY177" s="37"/>
      <c r="AZ177" s="44" t="s">
        <v>122</v>
      </c>
      <c r="BA177" s="44"/>
      <c r="BB177" s="44"/>
      <c r="BC177" s="44"/>
      <c r="BD177" s="44"/>
      <c r="CA177" s="1" t="s">
        <v>46</v>
      </c>
    </row>
    <row r="178" spans="1:79" s="99" customFormat="1" ht="56.25" customHeight="1" x14ac:dyDescent="0.2">
      <c r="A178" s="110">
        <v>1</v>
      </c>
      <c r="B178" s="110"/>
      <c r="C178" s="110"/>
      <c r="D178" s="110"/>
      <c r="E178" s="110"/>
      <c r="F178" s="110"/>
      <c r="G178" s="92" t="s">
        <v>199</v>
      </c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4"/>
      <c r="T178" s="118" t="s">
        <v>200</v>
      </c>
      <c r="U178" s="93"/>
      <c r="V178" s="93"/>
      <c r="W178" s="93"/>
      <c r="X178" s="93"/>
      <c r="Y178" s="93"/>
      <c r="Z178" s="94"/>
      <c r="AA178" s="117">
        <v>40000</v>
      </c>
      <c r="AB178" s="117"/>
      <c r="AC178" s="117"/>
      <c r="AD178" s="117"/>
      <c r="AE178" s="117"/>
      <c r="AF178" s="117">
        <v>0</v>
      </c>
      <c r="AG178" s="117"/>
      <c r="AH178" s="117"/>
      <c r="AI178" s="117"/>
      <c r="AJ178" s="117"/>
      <c r="AK178" s="117">
        <f>IF(ISNUMBER(AA178),AA178,0)+IF(ISNUMBER(AF178),AF178,0)</f>
        <v>40000</v>
      </c>
      <c r="AL178" s="117"/>
      <c r="AM178" s="117"/>
      <c r="AN178" s="117"/>
      <c r="AO178" s="117"/>
      <c r="AP178" s="117">
        <v>40000</v>
      </c>
      <c r="AQ178" s="117"/>
      <c r="AR178" s="117"/>
      <c r="AS178" s="117"/>
      <c r="AT178" s="117"/>
      <c r="AU178" s="117">
        <v>0</v>
      </c>
      <c r="AV178" s="117"/>
      <c r="AW178" s="117"/>
      <c r="AX178" s="117"/>
      <c r="AY178" s="117"/>
      <c r="AZ178" s="117">
        <f>IF(ISNUMBER(AP178),AP178,0)+IF(ISNUMBER(AU178),AU178,0)</f>
        <v>40000</v>
      </c>
      <c r="BA178" s="117"/>
      <c r="BB178" s="117"/>
      <c r="BC178" s="117"/>
      <c r="BD178" s="117"/>
      <c r="CA178" s="99" t="s">
        <v>47</v>
      </c>
    </row>
    <row r="179" spans="1:79" s="6" customFormat="1" x14ac:dyDescent="0.2">
      <c r="A179" s="88"/>
      <c r="B179" s="88"/>
      <c r="C179" s="88"/>
      <c r="D179" s="88"/>
      <c r="E179" s="88"/>
      <c r="F179" s="88"/>
      <c r="G179" s="100" t="s">
        <v>147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2"/>
      <c r="T179" s="119"/>
      <c r="U179" s="101"/>
      <c r="V179" s="101"/>
      <c r="W179" s="101"/>
      <c r="X179" s="101"/>
      <c r="Y179" s="101"/>
      <c r="Z179" s="102"/>
      <c r="AA179" s="116">
        <v>40000</v>
      </c>
      <c r="AB179" s="116"/>
      <c r="AC179" s="116"/>
      <c r="AD179" s="116"/>
      <c r="AE179" s="116"/>
      <c r="AF179" s="116">
        <v>0</v>
      </c>
      <c r="AG179" s="116"/>
      <c r="AH179" s="116"/>
      <c r="AI179" s="116"/>
      <c r="AJ179" s="116"/>
      <c r="AK179" s="116">
        <f>IF(ISNUMBER(AA179),AA179,0)+IF(ISNUMBER(AF179),AF179,0)</f>
        <v>40000</v>
      </c>
      <c r="AL179" s="116"/>
      <c r="AM179" s="116"/>
      <c r="AN179" s="116"/>
      <c r="AO179" s="116"/>
      <c r="AP179" s="116">
        <v>40000</v>
      </c>
      <c r="AQ179" s="116"/>
      <c r="AR179" s="116"/>
      <c r="AS179" s="116"/>
      <c r="AT179" s="116"/>
      <c r="AU179" s="116">
        <v>0</v>
      </c>
      <c r="AV179" s="116"/>
      <c r="AW179" s="116"/>
      <c r="AX179" s="116"/>
      <c r="AY179" s="116"/>
      <c r="AZ179" s="116">
        <f>IF(ISNUMBER(AP179),AP179,0)+IF(ISNUMBER(AU179),AU179,0)</f>
        <v>40000</v>
      </c>
      <c r="BA179" s="116"/>
      <c r="BB179" s="116"/>
      <c r="BC179" s="116"/>
      <c r="BD179" s="116"/>
    </row>
    <row r="182" spans="1:79" ht="14.25" customHeight="1" x14ac:dyDescent="0.2">
      <c r="A182" s="42" t="s">
        <v>246</v>
      </c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</row>
    <row r="183" spans="1:79" ht="15" customHeight="1" x14ac:dyDescent="0.2">
      <c r="A183" s="53" t="s">
        <v>212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</row>
    <row r="184" spans="1:79" ht="23.1" customHeight="1" x14ac:dyDescent="0.2">
      <c r="A184" s="36" t="s">
        <v>128</v>
      </c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61" t="s">
        <v>129</v>
      </c>
      <c r="O184" s="62"/>
      <c r="P184" s="62"/>
      <c r="Q184" s="62"/>
      <c r="R184" s="62"/>
      <c r="S184" s="62"/>
      <c r="T184" s="62"/>
      <c r="U184" s="63"/>
      <c r="V184" s="61" t="s">
        <v>130</v>
      </c>
      <c r="W184" s="62"/>
      <c r="X184" s="62"/>
      <c r="Y184" s="62"/>
      <c r="Z184" s="63"/>
      <c r="AA184" s="36" t="s">
        <v>213</v>
      </c>
      <c r="AB184" s="36"/>
      <c r="AC184" s="36"/>
      <c r="AD184" s="36"/>
      <c r="AE184" s="36"/>
      <c r="AF184" s="36"/>
      <c r="AG184" s="36"/>
      <c r="AH184" s="36"/>
      <c r="AI184" s="36"/>
      <c r="AJ184" s="36" t="s">
        <v>216</v>
      </c>
      <c r="AK184" s="36"/>
      <c r="AL184" s="36"/>
      <c r="AM184" s="36"/>
      <c r="AN184" s="36"/>
      <c r="AO184" s="36"/>
      <c r="AP184" s="36"/>
      <c r="AQ184" s="36"/>
      <c r="AR184" s="36"/>
      <c r="AS184" s="36" t="s">
        <v>224</v>
      </c>
      <c r="AT184" s="36"/>
      <c r="AU184" s="36"/>
      <c r="AV184" s="36"/>
      <c r="AW184" s="36"/>
      <c r="AX184" s="36"/>
      <c r="AY184" s="36"/>
      <c r="AZ184" s="36"/>
      <c r="BA184" s="36"/>
      <c r="BB184" s="36" t="s">
        <v>234</v>
      </c>
      <c r="BC184" s="36"/>
      <c r="BD184" s="36"/>
      <c r="BE184" s="36"/>
      <c r="BF184" s="36"/>
      <c r="BG184" s="36"/>
      <c r="BH184" s="36"/>
      <c r="BI184" s="36"/>
      <c r="BJ184" s="36"/>
      <c r="BK184" s="36" t="s">
        <v>239</v>
      </c>
      <c r="BL184" s="36"/>
      <c r="BM184" s="36"/>
      <c r="BN184" s="36"/>
      <c r="BO184" s="36"/>
      <c r="BP184" s="36"/>
      <c r="BQ184" s="36"/>
      <c r="BR184" s="36"/>
      <c r="BS184" s="36"/>
    </row>
    <row r="185" spans="1:79" ht="95.2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64"/>
      <c r="O185" s="65"/>
      <c r="P185" s="65"/>
      <c r="Q185" s="65"/>
      <c r="R185" s="65"/>
      <c r="S185" s="65"/>
      <c r="T185" s="65"/>
      <c r="U185" s="66"/>
      <c r="V185" s="64"/>
      <c r="W185" s="65"/>
      <c r="X185" s="65"/>
      <c r="Y185" s="65"/>
      <c r="Z185" s="66"/>
      <c r="AA185" s="49" t="s">
        <v>133</v>
      </c>
      <c r="AB185" s="49"/>
      <c r="AC185" s="49"/>
      <c r="AD185" s="49"/>
      <c r="AE185" s="49"/>
      <c r="AF185" s="49" t="s">
        <v>134</v>
      </c>
      <c r="AG185" s="49"/>
      <c r="AH185" s="49"/>
      <c r="AI185" s="49"/>
      <c r="AJ185" s="49" t="s">
        <v>133</v>
      </c>
      <c r="AK185" s="49"/>
      <c r="AL185" s="49"/>
      <c r="AM185" s="49"/>
      <c r="AN185" s="49"/>
      <c r="AO185" s="49" t="s">
        <v>134</v>
      </c>
      <c r="AP185" s="49"/>
      <c r="AQ185" s="49"/>
      <c r="AR185" s="49"/>
      <c r="AS185" s="49" t="s">
        <v>133</v>
      </c>
      <c r="AT185" s="49"/>
      <c r="AU185" s="49"/>
      <c r="AV185" s="49"/>
      <c r="AW185" s="49"/>
      <c r="AX185" s="49" t="s">
        <v>134</v>
      </c>
      <c r="AY185" s="49"/>
      <c r="AZ185" s="49"/>
      <c r="BA185" s="49"/>
      <c r="BB185" s="49" t="s">
        <v>133</v>
      </c>
      <c r="BC185" s="49"/>
      <c r="BD185" s="49"/>
      <c r="BE185" s="49"/>
      <c r="BF185" s="49"/>
      <c r="BG185" s="49" t="s">
        <v>134</v>
      </c>
      <c r="BH185" s="49"/>
      <c r="BI185" s="49"/>
      <c r="BJ185" s="49"/>
      <c r="BK185" s="49" t="s">
        <v>133</v>
      </c>
      <c r="BL185" s="49"/>
      <c r="BM185" s="49"/>
      <c r="BN185" s="49"/>
      <c r="BO185" s="49"/>
      <c r="BP185" s="49" t="s">
        <v>134</v>
      </c>
      <c r="BQ185" s="49"/>
      <c r="BR185" s="49"/>
      <c r="BS185" s="49"/>
    </row>
    <row r="186" spans="1:79" ht="15" customHeight="1" x14ac:dyDescent="0.2">
      <c r="A186" s="36">
        <v>1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0">
        <v>2</v>
      </c>
      <c r="O186" s="31"/>
      <c r="P186" s="31"/>
      <c r="Q186" s="31"/>
      <c r="R186" s="31"/>
      <c r="S186" s="31"/>
      <c r="T186" s="31"/>
      <c r="U186" s="32"/>
      <c r="V186" s="36">
        <v>3</v>
      </c>
      <c r="W186" s="36"/>
      <c r="X186" s="36"/>
      <c r="Y186" s="36"/>
      <c r="Z186" s="36"/>
      <c r="AA186" s="36">
        <v>4</v>
      </c>
      <c r="AB186" s="36"/>
      <c r="AC186" s="36"/>
      <c r="AD186" s="36"/>
      <c r="AE186" s="36"/>
      <c r="AF186" s="36">
        <v>5</v>
      </c>
      <c r="AG186" s="36"/>
      <c r="AH186" s="36"/>
      <c r="AI186" s="36"/>
      <c r="AJ186" s="36">
        <v>6</v>
      </c>
      <c r="AK186" s="36"/>
      <c r="AL186" s="36"/>
      <c r="AM186" s="36"/>
      <c r="AN186" s="36"/>
      <c r="AO186" s="36">
        <v>7</v>
      </c>
      <c r="AP186" s="36"/>
      <c r="AQ186" s="36"/>
      <c r="AR186" s="36"/>
      <c r="AS186" s="36">
        <v>8</v>
      </c>
      <c r="AT186" s="36"/>
      <c r="AU186" s="36"/>
      <c r="AV186" s="36"/>
      <c r="AW186" s="36"/>
      <c r="AX186" s="36">
        <v>9</v>
      </c>
      <c r="AY186" s="36"/>
      <c r="AZ186" s="36"/>
      <c r="BA186" s="36"/>
      <c r="BB186" s="36">
        <v>10</v>
      </c>
      <c r="BC186" s="36"/>
      <c r="BD186" s="36"/>
      <c r="BE186" s="36"/>
      <c r="BF186" s="36"/>
      <c r="BG186" s="36">
        <v>11</v>
      </c>
      <c r="BH186" s="36"/>
      <c r="BI186" s="36"/>
      <c r="BJ186" s="36"/>
      <c r="BK186" s="36">
        <v>12</v>
      </c>
      <c r="BL186" s="36"/>
      <c r="BM186" s="36"/>
      <c r="BN186" s="36"/>
      <c r="BO186" s="36"/>
      <c r="BP186" s="36">
        <v>13</v>
      </c>
      <c r="BQ186" s="36"/>
      <c r="BR186" s="36"/>
      <c r="BS186" s="36"/>
    </row>
    <row r="187" spans="1:79" s="1" customFormat="1" ht="12" hidden="1" customHeight="1" x14ac:dyDescent="0.2">
      <c r="A187" s="73" t="s">
        <v>146</v>
      </c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38" t="s">
        <v>131</v>
      </c>
      <c r="O187" s="38"/>
      <c r="P187" s="38"/>
      <c r="Q187" s="38"/>
      <c r="R187" s="38"/>
      <c r="S187" s="38"/>
      <c r="T187" s="38"/>
      <c r="U187" s="38"/>
      <c r="V187" s="38" t="s">
        <v>132</v>
      </c>
      <c r="W187" s="38"/>
      <c r="X187" s="38"/>
      <c r="Y187" s="38"/>
      <c r="Z187" s="38"/>
      <c r="AA187" s="37" t="s">
        <v>65</v>
      </c>
      <c r="AB187" s="37"/>
      <c r="AC187" s="37"/>
      <c r="AD187" s="37"/>
      <c r="AE187" s="37"/>
      <c r="AF187" s="37" t="s">
        <v>66</v>
      </c>
      <c r="AG187" s="37"/>
      <c r="AH187" s="37"/>
      <c r="AI187" s="37"/>
      <c r="AJ187" s="37" t="s">
        <v>67</v>
      </c>
      <c r="AK187" s="37"/>
      <c r="AL187" s="37"/>
      <c r="AM187" s="37"/>
      <c r="AN187" s="37"/>
      <c r="AO187" s="37" t="s">
        <v>68</v>
      </c>
      <c r="AP187" s="37"/>
      <c r="AQ187" s="37"/>
      <c r="AR187" s="37"/>
      <c r="AS187" s="37" t="s">
        <v>58</v>
      </c>
      <c r="AT187" s="37"/>
      <c r="AU187" s="37"/>
      <c r="AV187" s="37"/>
      <c r="AW187" s="37"/>
      <c r="AX187" s="37" t="s">
        <v>59</v>
      </c>
      <c r="AY187" s="37"/>
      <c r="AZ187" s="37"/>
      <c r="BA187" s="37"/>
      <c r="BB187" s="37" t="s">
        <v>60</v>
      </c>
      <c r="BC187" s="37"/>
      <c r="BD187" s="37"/>
      <c r="BE187" s="37"/>
      <c r="BF187" s="37"/>
      <c r="BG187" s="37" t="s">
        <v>61</v>
      </c>
      <c r="BH187" s="37"/>
      <c r="BI187" s="37"/>
      <c r="BJ187" s="37"/>
      <c r="BK187" s="37" t="s">
        <v>62</v>
      </c>
      <c r="BL187" s="37"/>
      <c r="BM187" s="37"/>
      <c r="BN187" s="37"/>
      <c r="BO187" s="37"/>
      <c r="BP187" s="37" t="s">
        <v>63</v>
      </c>
      <c r="BQ187" s="37"/>
      <c r="BR187" s="37"/>
      <c r="BS187" s="37"/>
      <c r="CA187" s="1" t="s">
        <v>48</v>
      </c>
    </row>
    <row r="188" spans="1:79" s="6" customFormat="1" ht="12.75" customHeight="1" x14ac:dyDescent="0.2">
      <c r="A188" s="120" t="s">
        <v>147</v>
      </c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87"/>
      <c r="O188" s="85"/>
      <c r="P188" s="85"/>
      <c r="Q188" s="85"/>
      <c r="R188" s="85"/>
      <c r="S188" s="85"/>
      <c r="T188" s="85"/>
      <c r="U188" s="86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21"/>
      <c r="AV188" s="121"/>
      <c r="AW188" s="121"/>
      <c r="AX188" s="121"/>
      <c r="AY188" s="121"/>
      <c r="AZ188" s="121"/>
      <c r="BA188" s="121"/>
      <c r="BB188" s="121"/>
      <c r="BC188" s="121"/>
      <c r="BD188" s="121"/>
      <c r="BE188" s="121"/>
      <c r="BF188" s="121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2"/>
      <c r="BQ188" s="123"/>
      <c r="BR188" s="123"/>
      <c r="BS188" s="124"/>
      <c r="CA188" s="6" t="s">
        <v>49</v>
      </c>
    </row>
    <row r="191" spans="1:79" ht="35.25" customHeight="1" x14ac:dyDescent="0.2">
      <c r="A191" s="42" t="s">
        <v>247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</row>
    <row r="192" spans="1:79" ht="1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</row>
    <row r="193" spans="1:79" ht="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</row>
    <row r="195" spans="1:79" ht="28.5" customHeight="1" x14ac:dyDescent="0.2">
      <c r="A195" s="39" t="s">
        <v>231</v>
      </c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</row>
    <row r="196" spans="1:79" ht="14.25" customHeight="1" x14ac:dyDescent="0.2">
      <c r="A196" s="42" t="s">
        <v>214</v>
      </c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5" customHeight="1" x14ac:dyDescent="0.2">
      <c r="A197" s="40" t="s">
        <v>212</v>
      </c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</row>
    <row r="198" spans="1:79" ht="42.95" customHeight="1" x14ac:dyDescent="0.2">
      <c r="A198" s="49" t="s">
        <v>135</v>
      </c>
      <c r="B198" s="49"/>
      <c r="C198" s="49"/>
      <c r="D198" s="49"/>
      <c r="E198" s="49"/>
      <c r="F198" s="49"/>
      <c r="G198" s="36" t="s">
        <v>19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 t="s">
        <v>15</v>
      </c>
      <c r="U198" s="36"/>
      <c r="V198" s="36"/>
      <c r="W198" s="36"/>
      <c r="X198" s="36"/>
      <c r="Y198" s="36"/>
      <c r="Z198" s="36" t="s">
        <v>14</v>
      </c>
      <c r="AA198" s="36"/>
      <c r="AB198" s="36"/>
      <c r="AC198" s="36"/>
      <c r="AD198" s="36"/>
      <c r="AE198" s="36" t="s">
        <v>136</v>
      </c>
      <c r="AF198" s="36"/>
      <c r="AG198" s="36"/>
      <c r="AH198" s="36"/>
      <c r="AI198" s="36"/>
      <c r="AJ198" s="36"/>
      <c r="AK198" s="36" t="s">
        <v>137</v>
      </c>
      <c r="AL198" s="36"/>
      <c r="AM198" s="36"/>
      <c r="AN198" s="36"/>
      <c r="AO198" s="36"/>
      <c r="AP198" s="36"/>
      <c r="AQ198" s="36" t="s">
        <v>138</v>
      </c>
      <c r="AR198" s="36"/>
      <c r="AS198" s="36"/>
      <c r="AT198" s="36"/>
      <c r="AU198" s="36"/>
      <c r="AV198" s="36"/>
      <c r="AW198" s="36" t="s">
        <v>98</v>
      </c>
      <c r="AX198" s="36"/>
      <c r="AY198" s="36"/>
      <c r="AZ198" s="36"/>
      <c r="BA198" s="36"/>
      <c r="BB198" s="36"/>
      <c r="BC198" s="36"/>
      <c r="BD198" s="36"/>
      <c r="BE198" s="36"/>
      <c r="BF198" s="36"/>
      <c r="BG198" s="36" t="s">
        <v>139</v>
      </c>
      <c r="BH198" s="36"/>
      <c r="BI198" s="36"/>
      <c r="BJ198" s="36"/>
      <c r="BK198" s="36"/>
      <c r="BL198" s="36"/>
    </row>
    <row r="199" spans="1:79" ht="39.950000000000003" customHeight="1" x14ac:dyDescent="0.2">
      <c r="A199" s="49"/>
      <c r="B199" s="49"/>
      <c r="C199" s="49"/>
      <c r="D199" s="49"/>
      <c r="E199" s="49"/>
      <c r="F199" s="49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 t="s">
        <v>17</v>
      </c>
      <c r="AX199" s="36"/>
      <c r="AY199" s="36"/>
      <c r="AZ199" s="36"/>
      <c r="BA199" s="36"/>
      <c r="BB199" s="36" t="s">
        <v>16</v>
      </c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</row>
    <row r="200" spans="1:79" ht="15" customHeight="1" x14ac:dyDescent="0.2">
      <c r="A200" s="36">
        <v>1</v>
      </c>
      <c r="B200" s="36"/>
      <c r="C200" s="36"/>
      <c r="D200" s="36"/>
      <c r="E200" s="36"/>
      <c r="F200" s="36"/>
      <c r="G200" s="36">
        <v>2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>
        <v>3</v>
      </c>
      <c r="U200" s="36"/>
      <c r="V200" s="36"/>
      <c r="W200" s="36"/>
      <c r="X200" s="36"/>
      <c r="Y200" s="36"/>
      <c r="Z200" s="36">
        <v>4</v>
      </c>
      <c r="AA200" s="36"/>
      <c r="AB200" s="36"/>
      <c r="AC200" s="36"/>
      <c r="AD200" s="36"/>
      <c r="AE200" s="36">
        <v>5</v>
      </c>
      <c r="AF200" s="36"/>
      <c r="AG200" s="36"/>
      <c r="AH200" s="36"/>
      <c r="AI200" s="36"/>
      <c r="AJ200" s="36"/>
      <c r="AK200" s="36">
        <v>6</v>
      </c>
      <c r="AL200" s="36"/>
      <c r="AM200" s="36"/>
      <c r="AN200" s="36"/>
      <c r="AO200" s="36"/>
      <c r="AP200" s="36"/>
      <c r="AQ200" s="36">
        <v>7</v>
      </c>
      <c r="AR200" s="36"/>
      <c r="AS200" s="36"/>
      <c r="AT200" s="36"/>
      <c r="AU200" s="36"/>
      <c r="AV200" s="36"/>
      <c r="AW200" s="36">
        <v>8</v>
      </c>
      <c r="AX200" s="36"/>
      <c r="AY200" s="36"/>
      <c r="AZ200" s="36"/>
      <c r="BA200" s="36"/>
      <c r="BB200" s="36">
        <v>9</v>
      </c>
      <c r="BC200" s="36"/>
      <c r="BD200" s="36"/>
      <c r="BE200" s="36"/>
      <c r="BF200" s="36"/>
      <c r="BG200" s="36">
        <v>10</v>
      </c>
      <c r="BH200" s="36"/>
      <c r="BI200" s="36"/>
      <c r="BJ200" s="36"/>
      <c r="BK200" s="36"/>
      <c r="BL200" s="36"/>
    </row>
    <row r="201" spans="1:79" s="1" customFormat="1" ht="12" hidden="1" customHeight="1" x14ac:dyDescent="0.2">
      <c r="A201" s="38" t="s">
        <v>64</v>
      </c>
      <c r="B201" s="38"/>
      <c r="C201" s="38"/>
      <c r="D201" s="38"/>
      <c r="E201" s="38"/>
      <c r="F201" s="38"/>
      <c r="G201" s="73" t="s">
        <v>57</v>
      </c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37" t="s">
        <v>80</v>
      </c>
      <c r="U201" s="37"/>
      <c r="V201" s="37"/>
      <c r="W201" s="37"/>
      <c r="X201" s="37"/>
      <c r="Y201" s="37"/>
      <c r="Z201" s="37" t="s">
        <v>81</v>
      </c>
      <c r="AA201" s="37"/>
      <c r="AB201" s="37"/>
      <c r="AC201" s="37"/>
      <c r="AD201" s="37"/>
      <c r="AE201" s="37" t="s">
        <v>82</v>
      </c>
      <c r="AF201" s="37"/>
      <c r="AG201" s="37"/>
      <c r="AH201" s="37"/>
      <c r="AI201" s="37"/>
      <c r="AJ201" s="37"/>
      <c r="AK201" s="37" t="s">
        <v>83</v>
      </c>
      <c r="AL201" s="37"/>
      <c r="AM201" s="37"/>
      <c r="AN201" s="37"/>
      <c r="AO201" s="37"/>
      <c r="AP201" s="37"/>
      <c r="AQ201" s="74" t="s">
        <v>99</v>
      </c>
      <c r="AR201" s="37"/>
      <c r="AS201" s="37"/>
      <c r="AT201" s="37"/>
      <c r="AU201" s="37"/>
      <c r="AV201" s="37"/>
      <c r="AW201" s="37" t="s">
        <v>84</v>
      </c>
      <c r="AX201" s="37"/>
      <c r="AY201" s="37"/>
      <c r="AZ201" s="37"/>
      <c r="BA201" s="37"/>
      <c r="BB201" s="37" t="s">
        <v>85</v>
      </c>
      <c r="BC201" s="37"/>
      <c r="BD201" s="37"/>
      <c r="BE201" s="37"/>
      <c r="BF201" s="37"/>
      <c r="BG201" s="74" t="s">
        <v>100</v>
      </c>
      <c r="BH201" s="37"/>
      <c r="BI201" s="37"/>
      <c r="BJ201" s="37"/>
      <c r="BK201" s="37"/>
      <c r="BL201" s="37"/>
      <c r="CA201" s="1" t="s">
        <v>50</v>
      </c>
    </row>
    <row r="202" spans="1:79" s="6" customFormat="1" ht="12.75" customHeight="1" x14ac:dyDescent="0.2">
      <c r="A202" s="88"/>
      <c r="B202" s="88"/>
      <c r="C202" s="88"/>
      <c r="D202" s="88"/>
      <c r="E202" s="88"/>
      <c r="F202" s="88"/>
      <c r="G202" s="120" t="s">
        <v>147</v>
      </c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>
        <f>IF(ISNUMBER(AK202),AK202,0)-IF(ISNUMBER(AE202),AE202,0)</f>
        <v>0</v>
      </c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>
        <f>IF(ISNUMBER(Z202),Z202,0)+IF(ISNUMBER(AK202),AK202,0)</f>
        <v>0</v>
      </c>
      <c r="BH202" s="116"/>
      <c r="BI202" s="116"/>
      <c r="BJ202" s="116"/>
      <c r="BK202" s="116"/>
      <c r="BL202" s="116"/>
      <c r="CA202" s="6" t="s">
        <v>51</v>
      </c>
    </row>
    <row r="204" spans="1:79" ht="14.25" customHeight="1" x14ac:dyDescent="0.2">
      <c r="A204" s="42" t="s">
        <v>232</v>
      </c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</row>
    <row r="205" spans="1:79" ht="15" customHeight="1" x14ac:dyDescent="0.2">
      <c r="A205" s="40" t="s">
        <v>212</v>
      </c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</row>
    <row r="206" spans="1:79" ht="18" customHeight="1" x14ac:dyDescent="0.2">
      <c r="A206" s="36" t="s">
        <v>135</v>
      </c>
      <c r="B206" s="36"/>
      <c r="C206" s="36"/>
      <c r="D206" s="36"/>
      <c r="E206" s="36"/>
      <c r="F206" s="36"/>
      <c r="G206" s="36" t="s">
        <v>19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 t="s">
        <v>218</v>
      </c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 t="s">
        <v>229</v>
      </c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</row>
    <row r="207" spans="1:79" ht="42.95" customHeight="1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 t="s">
        <v>140</v>
      </c>
      <c r="R207" s="36"/>
      <c r="S207" s="36"/>
      <c r="T207" s="36"/>
      <c r="U207" s="36"/>
      <c r="V207" s="49" t="s">
        <v>141</v>
      </c>
      <c r="W207" s="49"/>
      <c r="X207" s="49"/>
      <c r="Y207" s="49"/>
      <c r="Z207" s="36" t="s">
        <v>142</v>
      </c>
      <c r="AA207" s="36"/>
      <c r="AB207" s="36"/>
      <c r="AC207" s="36"/>
      <c r="AD207" s="36"/>
      <c r="AE207" s="36"/>
      <c r="AF207" s="36"/>
      <c r="AG207" s="36"/>
      <c r="AH207" s="36"/>
      <c r="AI207" s="36"/>
      <c r="AJ207" s="36" t="s">
        <v>143</v>
      </c>
      <c r="AK207" s="36"/>
      <c r="AL207" s="36"/>
      <c r="AM207" s="36"/>
      <c r="AN207" s="36"/>
      <c r="AO207" s="36" t="s">
        <v>20</v>
      </c>
      <c r="AP207" s="36"/>
      <c r="AQ207" s="36"/>
      <c r="AR207" s="36"/>
      <c r="AS207" s="36"/>
      <c r="AT207" s="49" t="s">
        <v>144</v>
      </c>
      <c r="AU207" s="49"/>
      <c r="AV207" s="49"/>
      <c r="AW207" s="49"/>
      <c r="AX207" s="36" t="s">
        <v>142</v>
      </c>
      <c r="AY207" s="36"/>
      <c r="AZ207" s="36"/>
      <c r="BA207" s="36"/>
      <c r="BB207" s="36"/>
      <c r="BC207" s="36"/>
      <c r="BD207" s="36"/>
      <c r="BE207" s="36"/>
      <c r="BF207" s="36"/>
      <c r="BG207" s="36"/>
      <c r="BH207" s="36" t="s">
        <v>145</v>
      </c>
      <c r="BI207" s="36"/>
      <c r="BJ207" s="36"/>
      <c r="BK207" s="36"/>
      <c r="BL207" s="36"/>
    </row>
    <row r="208" spans="1:79" ht="63" customHeight="1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49"/>
      <c r="W208" s="49"/>
      <c r="X208" s="49"/>
      <c r="Y208" s="49"/>
      <c r="Z208" s="36" t="s">
        <v>17</v>
      </c>
      <c r="AA208" s="36"/>
      <c r="AB208" s="36"/>
      <c r="AC208" s="36"/>
      <c r="AD208" s="36"/>
      <c r="AE208" s="36" t="s">
        <v>16</v>
      </c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49"/>
      <c r="AU208" s="49"/>
      <c r="AV208" s="49"/>
      <c r="AW208" s="49"/>
      <c r="AX208" s="36" t="s">
        <v>17</v>
      </c>
      <c r="AY208" s="36"/>
      <c r="AZ208" s="36"/>
      <c r="BA208" s="36"/>
      <c r="BB208" s="36"/>
      <c r="BC208" s="36" t="s">
        <v>16</v>
      </c>
      <c r="BD208" s="36"/>
      <c r="BE208" s="36"/>
      <c r="BF208" s="36"/>
      <c r="BG208" s="36"/>
      <c r="BH208" s="36"/>
      <c r="BI208" s="36"/>
      <c r="BJ208" s="36"/>
      <c r="BK208" s="36"/>
      <c r="BL208" s="36"/>
    </row>
    <row r="209" spans="1:79" ht="15" customHeight="1" x14ac:dyDescent="0.2">
      <c r="A209" s="36">
        <v>1</v>
      </c>
      <c r="B209" s="36"/>
      <c r="C209" s="36"/>
      <c r="D209" s="36"/>
      <c r="E209" s="36"/>
      <c r="F209" s="36"/>
      <c r="G209" s="36">
        <v>2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>
        <v>3</v>
      </c>
      <c r="R209" s="36"/>
      <c r="S209" s="36"/>
      <c r="T209" s="36"/>
      <c r="U209" s="36"/>
      <c r="V209" s="36">
        <v>4</v>
      </c>
      <c r="W209" s="36"/>
      <c r="X209" s="36"/>
      <c r="Y209" s="36"/>
      <c r="Z209" s="36">
        <v>5</v>
      </c>
      <c r="AA209" s="36"/>
      <c r="AB209" s="36"/>
      <c r="AC209" s="36"/>
      <c r="AD209" s="36"/>
      <c r="AE209" s="36">
        <v>6</v>
      </c>
      <c r="AF209" s="36"/>
      <c r="AG209" s="36"/>
      <c r="AH209" s="36"/>
      <c r="AI209" s="36"/>
      <c r="AJ209" s="36">
        <v>7</v>
      </c>
      <c r="AK209" s="36"/>
      <c r="AL209" s="36"/>
      <c r="AM209" s="36"/>
      <c r="AN209" s="36"/>
      <c r="AO209" s="36">
        <v>8</v>
      </c>
      <c r="AP209" s="36"/>
      <c r="AQ209" s="36"/>
      <c r="AR209" s="36"/>
      <c r="AS209" s="36"/>
      <c r="AT209" s="36">
        <v>9</v>
      </c>
      <c r="AU209" s="36"/>
      <c r="AV209" s="36"/>
      <c r="AW209" s="36"/>
      <c r="AX209" s="36">
        <v>10</v>
      </c>
      <c r="AY209" s="36"/>
      <c r="AZ209" s="36"/>
      <c r="BA209" s="36"/>
      <c r="BB209" s="36"/>
      <c r="BC209" s="36">
        <v>11</v>
      </c>
      <c r="BD209" s="36"/>
      <c r="BE209" s="36"/>
      <c r="BF209" s="36"/>
      <c r="BG209" s="36"/>
      <c r="BH209" s="36">
        <v>12</v>
      </c>
      <c r="BI209" s="36"/>
      <c r="BJ209" s="36"/>
      <c r="BK209" s="36"/>
      <c r="BL209" s="36"/>
    </row>
    <row r="210" spans="1:79" s="1" customFormat="1" ht="12" hidden="1" customHeight="1" x14ac:dyDescent="0.2">
      <c r="A210" s="38" t="s">
        <v>64</v>
      </c>
      <c r="B210" s="38"/>
      <c r="C210" s="38"/>
      <c r="D210" s="38"/>
      <c r="E210" s="38"/>
      <c r="F210" s="38"/>
      <c r="G210" s="73" t="s">
        <v>57</v>
      </c>
      <c r="H210" s="73"/>
      <c r="I210" s="73"/>
      <c r="J210" s="73"/>
      <c r="K210" s="73"/>
      <c r="L210" s="73"/>
      <c r="M210" s="73"/>
      <c r="N210" s="73"/>
      <c r="O210" s="73"/>
      <c r="P210" s="73"/>
      <c r="Q210" s="37" t="s">
        <v>80</v>
      </c>
      <c r="R210" s="37"/>
      <c r="S210" s="37"/>
      <c r="T210" s="37"/>
      <c r="U210" s="37"/>
      <c r="V210" s="37" t="s">
        <v>81</v>
      </c>
      <c r="W210" s="37"/>
      <c r="X210" s="37"/>
      <c r="Y210" s="37"/>
      <c r="Z210" s="37" t="s">
        <v>82</v>
      </c>
      <c r="AA210" s="37"/>
      <c r="AB210" s="37"/>
      <c r="AC210" s="37"/>
      <c r="AD210" s="37"/>
      <c r="AE210" s="37" t="s">
        <v>83</v>
      </c>
      <c r="AF210" s="37"/>
      <c r="AG210" s="37"/>
      <c r="AH210" s="37"/>
      <c r="AI210" s="37"/>
      <c r="AJ210" s="74" t="s">
        <v>101</v>
      </c>
      <c r="AK210" s="37"/>
      <c r="AL210" s="37"/>
      <c r="AM210" s="37"/>
      <c r="AN210" s="37"/>
      <c r="AO210" s="37" t="s">
        <v>84</v>
      </c>
      <c r="AP210" s="37"/>
      <c r="AQ210" s="37"/>
      <c r="AR210" s="37"/>
      <c r="AS210" s="37"/>
      <c r="AT210" s="74" t="s">
        <v>102</v>
      </c>
      <c r="AU210" s="37"/>
      <c r="AV210" s="37"/>
      <c r="AW210" s="37"/>
      <c r="AX210" s="37" t="s">
        <v>85</v>
      </c>
      <c r="AY210" s="37"/>
      <c r="AZ210" s="37"/>
      <c r="BA210" s="37"/>
      <c r="BB210" s="37"/>
      <c r="BC210" s="37" t="s">
        <v>86</v>
      </c>
      <c r="BD210" s="37"/>
      <c r="BE210" s="37"/>
      <c r="BF210" s="37"/>
      <c r="BG210" s="37"/>
      <c r="BH210" s="74" t="s">
        <v>101</v>
      </c>
      <c r="BI210" s="37"/>
      <c r="BJ210" s="37"/>
      <c r="BK210" s="37"/>
      <c r="BL210" s="37"/>
      <c r="CA210" s="1" t="s">
        <v>52</v>
      </c>
    </row>
    <row r="211" spans="1:79" s="6" customFormat="1" ht="12.75" customHeight="1" x14ac:dyDescent="0.2">
      <c r="A211" s="88"/>
      <c r="B211" s="88"/>
      <c r="C211" s="88"/>
      <c r="D211" s="88"/>
      <c r="E211" s="88"/>
      <c r="F211" s="88"/>
      <c r="G211" s="120" t="s">
        <v>147</v>
      </c>
      <c r="H211" s="120"/>
      <c r="I211" s="120"/>
      <c r="J211" s="120"/>
      <c r="K211" s="120"/>
      <c r="L211" s="120"/>
      <c r="M211" s="120"/>
      <c r="N211" s="120"/>
      <c r="O211" s="120"/>
      <c r="P211" s="120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>
        <f>IF(ISNUMBER(Q211),Q211,0)-IF(ISNUMBER(Z211),Z211,0)</f>
        <v>0</v>
      </c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>
        <f>IF(ISNUMBER(V211),V211,0)-IF(ISNUMBER(Z211),Z211,0)-IF(ISNUMBER(AE211),AE211,0)</f>
        <v>0</v>
      </c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>
        <f>IF(ISNUMBER(AO211),AO211,0)-IF(ISNUMBER(AX211),AX211,0)</f>
        <v>0</v>
      </c>
      <c r="BI211" s="116"/>
      <c r="BJ211" s="116"/>
      <c r="BK211" s="116"/>
      <c r="BL211" s="116"/>
      <c r="CA211" s="6" t="s">
        <v>53</v>
      </c>
    </row>
    <row r="213" spans="1:79" ht="14.25" customHeight="1" x14ac:dyDescent="0.2">
      <c r="A213" s="42" t="s">
        <v>219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">
      <c r="A214" s="40" t="s">
        <v>212</v>
      </c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</row>
    <row r="215" spans="1:79" ht="42.95" customHeight="1" x14ac:dyDescent="0.2">
      <c r="A215" s="49" t="s">
        <v>135</v>
      </c>
      <c r="B215" s="49"/>
      <c r="C215" s="49"/>
      <c r="D215" s="49"/>
      <c r="E215" s="49"/>
      <c r="F215" s="49"/>
      <c r="G215" s="36" t="s">
        <v>19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 t="s">
        <v>15</v>
      </c>
      <c r="U215" s="36"/>
      <c r="V215" s="36"/>
      <c r="W215" s="36"/>
      <c r="X215" s="36"/>
      <c r="Y215" s="36"/>
      <c r="Z215" s="36" t="s">
        <v>14</v>
      </c>
      <c r="AA215" s="36"/>
      <c r="AB215" s="36"/>
      <c r="AC215" s="36"/>
      <c r="AD215" s="36"/>
      <c r="AE215" s="36" t="s">
        <v>215</v>
      </c>
      <c r="AF215" s="36"/>
      <c r="AG215" s="36"/>
      <c r="AH215" s="36"/>
      <c r="AI215" s="36"/>
      <c r="AJ215" s="36"/>
      <c r="AK215" s="36" t="s">
        <v>220</v>
      </c>
      <c r="AL215" s="36"/>
      <c r="AM215" s="36"/>
      <c r="AN215" s="36"/>
      <c r="AO215" s="36"/>
      <c r="AP215" s="36"/>
      <c r="AQ215" s="36" t="s">
        <v>233</v>
      </c>
      <c r="AR215" s="36"/>
      <c r="AS215" s="36"/>
      <c r="AT215" s="36"/>
      <c r="AU215" s="36"/>
      <c r="AV215" s="36"/>
      <c r="AW215" s="36" t="s">
        <v>18</v>
      </c>
      <c r="AX215" s="36"/>
      <c r="AY215" s="36"/>
      <c r="AZ215" s="36"/>
      <c r="BA215" s="36"/>
      <c r="BB215" s="36"/>
      <c r="BC215" s="36"/>
      <c r="BD215" s="36"/>
      <c r="BE215" s="36" t="s">
        <v>156</v>
      </c>
      <c r="BF215" s="36"/>
      <c r="BG215" s="36"/>
      <c r="BH215" s="36"/>
      <c r="BI215" s="36"/>
      <c r="BJ215" s="36"/>
      <c r="BK215" s="36"/>
      <c r="BL215" s="36"/>
    </row>
    <row r="216" spans="1:79" ht="21.75" customHeight="1" x14ac:dyDescent="0.2">
      <c r="A216" s="49"/>
      <c r="B216" s="49"/>
      <c r="C216" s="49"/>
      <c r="D216" s="49"/>
      <c r="E216" s="49"/>
      <c r="F216" s="49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</row>
    <row r="217" spans="1:79" ht="15" customHeight="1" x14ac:dyDescent="0.2">
      <c r="A217" s="36">
        <v>1</v>
      </c>
      <c r="B217" s="36"/>
      <c r="C217" s="36"/>
      <c r="D217" s="36"/>
      <c r="E217" s="36"/>
      <c r="F217" s="36"/>
      <c r="G217" s="36">
        <v>2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>
        <v>3</v>
      </c>
      <c r="U217" s="36"/>
      <c r="V217" s="36"/>
      <c r="W217" s="36"/>
      <c r="X217" s="36"/>
      <c r="Y217" s="36"/>
      <c r="Z217" s="36">
        <v>4</v>
      </c>
      <c r="AA217" s="36"/>
      <c r="AB217" s="36"/>
      <c r="AC217" s="36"/>
      <c r="AD217" s="36"/>
      <c r="AE217" s="36">
        <v>5</v>
      </c>
      <c r="AF217" s="36"/>
      <c r="AG217" s="36"/>
      <c r="AH217" s="36"/>
      <c r="AI217" s="36"/>
      <c r="AJ217" s="36"/>
      <c r="AK217" s="36">
        <v>6</v>
      </c>
      <c r="AL217" s="36"/>
      <c r="AM217" s="36"/>
      <c r="AN217" s="36"/>
      <c r="AO217" s="36"/>
      <c r="AP217" s="36"/>
      <c r="AQ217" s="36">
        <v>7</v>
      </c>
      <c r="AR217" s="36"/>
      <c r="AS217" s="36"/>
      <c r="AT217" s="36"/>
      <c r="AU217" s="36"/>
      <c r="AV217" s="36"/>
      <c r="AW217" s="38">
        <v>8</v>
      </c>
      <c r="AX217" s="38"/>
      <c r="AY217" s="38"/>
      <c r="AZ217" s="38"/>
      <c r="BA217" s="38"/>
      <c r="BB217" s="38"/>
      <c r="BC217" s="38"/>
      <c r="BD217" s="38"/>
      <c r="BE217" s="38">
        <v>9</v>
      </c>
      <c r="BF217" s="38"/>
      <c r="BG217" s="38"/>
      <c r="BH217" s="38"/>
      <c r="BI217" s="38"/>
      <c r="BJ217" s="38"/>
      <c r="BK217" s="38"/>
      <c r="BL217" s="38"/>
    </row>
    <row r="218" spans="1:79" s="1" customFormat="1" ht="18.75" hidden="1" customHeight="1" x14ac:dyDescent="0.2">
      <c r="A218" s="38" t="s">
        <v>64</v>
      </c>
      <c r="B218" s="38"/>
      <c r="C218" s="38"/>
      <c r="D218" s="38"/>
      <c r="E218" s="38"/>
      <c r="F218" s="38"/>
      <c r="G218" s="73" t="s">
        <v>57</v>
      </c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37" t="s">
        <v>80</v>
      </c>
      <c r="U218" s="37"/>
      <c r="V218" s="37"/>
      <c r="W218" s="37"/>
      <c r="X218" s="37"/>
      <c r="Y218" s="37"/>
      <c r="Z218" s="37" t="s">
        <v>81</v>
      </c>
      <c r="AA218" s="37"/>
      <c r="AB218" s="37"/>
      <c r="AC218" s="37"/>
      <c r="AD218" s="37"/>
      <c r="AE218" s="37" t="s">
        <v>82</v>
      </c>
      <c r="AF218" s="37"/>
      <c r="AG218" s="37"/>
      <c r="AH218" s="37"/>
      <c r="AI218" s="37"/>
      <c r="AJ218" s="37"/>
      <c r="AK218" s="37" t="s">
        <v>83</v>
      </c>
      <c r="AL218" s="37"/>
      <c r="AM218" s="37"/>
      <c r="AN218" s="37"/>
      <c r="AO218" s="37"/>
      <c r="AP218" s="37"/>
      <c r="AQ218" s="37" t="s">
        <v>84</v>
      </c>
      <c r="AR218" s="37"/>
      <c r="AS218" s="37"/>
      <c r="AT218" s="37"/>
      <c r="AU218" s="37"/>
      <c r="AV218" s="37"/>
      <c r="AW218" s="73" t="s">
        <v>87</v>
      </c>
      <c r="AX218" s="73"/>
      <c r="AY218" s="73"/>
      <c r="AZ218" s="73"/>
      <c r="BA218" s="73"/>
      <c r="BB218" s="73"/>
      <c r="BC218" s="73"/>
      <c r="BD218" s="73"/>
      <c r="BE218" s="73" t="s">
        <v>88</v>
      </c>
      <c r="BF218" s="73"/>
      <c r="BG218" s="73"/>
      <c r="BH218" s="73"/>
      <c r="BI218" s="73"/>
      <c r="BJ218" s="73"/>
      <c r="BK218" s="73"/>
      <c r="BL218" s="73"/>
      <c r="CA218" s="1" t="s">
        <v>54</v>
      </c>
    </row>
    <row r="219" spans="1:79" s="6" customFormat="1" ht="12.75" customHeight="1" x14ac:dyDescent="0.2">
      <c r="A219" s="88"/>
      <c r="B219" s="88"/>
      <c r="C219" s="88"/>
      <c r="D219" s="88"/>
      <c r="E219" s="88"/>
      <c r="F219" s="88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  <c r="CA219" s="6" t="s">
        <v>55</v>
      </c>
    </row>
    <row r="221" spans="1:79" ht="14.25" customHeight="1" x14ac:dyDescent="0.2">
      <c r="A221" s="42" t="s">
        <v>221</v>
      </c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</row>
    <row r="222" spans="1:79" ht="15" customHeight="1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</row>
    <row r="223" spans="1:79" ht="1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64" ht="14.25" x14ac:dyDescent="0.2">
      <c r="A225" s="42" t="s">
        <v>248</v>
      </c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</row>
    <row r="226" spans="1:64" ht="14.25" x14ac:dyDescent="0.2">
      <c r="A226" s="42" t="s">
        <v>222</v>
      </c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</row>
    <row r="227" spans="1:64" ht="15" customHeight="1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</row>
    <row r="228" spans="1:64" ht="1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1" spans="1:64" ht="18.95" customHeight="1" x14ac:dyDescent="0.2">
      <c r="A231" s="129" t="s">
        <v>206</v>
      </c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22"/>
      <c r="AC231" s="22"/>
      <c r="AD231" s="22"/>
      <c r="AE231" s="22"/>
      <c r="AF231" s="22"/>
      <c r="AG231" s="22"/>
      <c r="AH231" s="25"/>
      <c r="AI231" s="25"/>
      <c r="AJ231" s="25"/>
      <c r="AK231" s="25"/>
      <c r="AL231" s="25"/>
      <c r="AM231" s="25"/>
      <c r="AN231" s="25"/>
      <c r="AO231" s="25"/>
      <c r="AP231" s="25"/>
      <c r="AQ231" s="22"/>
      <c r="AR231" s="22"/>
      <c r="AS231" s="22"/>
      <c r="AT231" s="22"/>
      <c r="AU231" s="130" t="s">
        <v>208</v>
      </c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</row>
    <row r="232" spans="1:64" ht="12.75" customHeight="1" x14ac:dyDescent="0.2">
      <c r="AB232" s="23"/>
      <c r="AC232" s="23"/>
      <c r="AD232" s="23"/>
      <c r="AE232" s="23"/>
      <c r="AF232" s="23"/>
      <c r="AG232" s="23"/>
      <c r="AH232" s="27" t="s">
        <v>1</v>
      </c>
      <c r="AI232" s="27"/>
      <c r="AJ232" s="27"/>
      <c r="AK232" s="27"/>
      <c r="AL232" s="27"/>
      <c r="AM232" s="27"/>
      <c r="AN232" s="27"/>
      <c r="AO232" s="27"/>
      <c r="AP232" s="27"/>
      <c r="AQ232" s="23"/>
      <c r="AR232" s="23"/>
      <c r="AS232" s="23"/>
      <c r="AT232" s="23"/>
      <c r="AU232" s="27" t="s">
        <v>160</v>
      </c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</row>
    <row r="233" spans="1:64" ht="15" x14ac:dyDescent="0.2">
      <c r="AB233" s="23"/>
      <c r="AC233" s="23"/>
      <c r="AD233" s="23"/>
      <c r="AE233" s="23"/>
      <c r="AF233" s="23"/>
      <c r="AG233" s="23"/>
      <c r="AH233" s="24"/>
      <c r="AI233" s="24"/>
      <c r="AJ233" s="24"/>
      <c r="AK233" s="24"/>
      <c r="AL233" s="24"/>
      <c r="AM233" s="24"/>
      <c r="AN233" s="24"/>
      <c r="AO233" s="24"/>
      <c r="AP233" s="24"/>
      <c r="AQ233" s="23"/>
      <c r="AR233" s="23"/>
      <c r="AS233" s="23"/>
      <c r="AT233" s="23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</row>
    <row r="234" spans="1:64" ht="18" customHeight="1" x14ac:dyDescent="0.2">
      <c r="A234" s="129" t="s">
        <v>207</v>
      </c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23"/>
      <c r="AC234" s="23"/>
      <c r="AD234" s="23"/>
      <c r="AE234" s="23"/>
      <c r="AF234" s="23"/>
      <c r="AG234" s="23"/>
      <c r="AH234" s="26"/>
      <c r="AI234" s="26"/>
      <c r="AJ234" s="26"/>
      <c r="AK234" s="26"/>
      <c r="AL234" s="26"/>
      <c r="AM234" s="26"/>
      <c r="AN234" s="26"/>
      <c r="AO234" s="26"/>
      <c r="AP234" s="26"/>
      <c r="AQ234" s="23"/>
      <c r="AR234" s="23"/>
      <c r="AS234" s="23"/>
      <c r="AT234" s="23"/>
      <c r="AU234" s="131" t="s">
        <v>209</v>
      </c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</row>
    <row r="235" spans="1:64" ht="12" customHeight="1" x14ac:dyDescent="0.2">
      <c r="AB235" s="23"/>
      <c r="AC235" s="23"/>
      <c r="AD235" s="23"/>
      <c r="AE235" s="23"/>
      <c r="AF235" s="23"/>
      <c r="AG235" s="23"/>
      <c r="AH235" s="27" t="s">
        <v>1</v>
      </c>
      <c r="AI235" s="27"/>
      <c r="AJ235" s="27"/>
      <c r="AK235" s="27"/>
      <c r="AL235" s="27"/>
      <c r="AM235" s="27"/>
      <c r="AN235" s="27"/>
      <c r="AO235" s="27"/>
      <c r="AP235" s="27"/>
      <c r="AQ235" s="23"/>
      <c r="AR235" s="23"/>
      <c r="AS235" s="23"/>
      <c r="AT235" s="23"/>
      <c r="AU235" s="27" t="s">
        <v>160</v>
      </c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</row>
  </sheetData>
  <mergeCells count="1430">
    <mergeCell ref="AU179:AY179"/>
    <mergeCell ref="AZ179:BD179"/>
    <mergeCell ref="A179:F179"/>
    <mergeCell ref="G179:S179"/>
    <mergeCell ref="T179:Z179"/>
    <mergeCell ref="AA179:AE179"/>
    <mergeCell ref="AF179:AJ179"/>
    <mergeCell ref="AK179:AO179"/>
    <mergeCell ref="AP179:AT179"/>
    <mergeCell ref="BO170:BS170"/>
    <mergeCell ref="AK170:AO170"/>
    <mergeCell ref="AP170:AT170"/>
    <mergeCell ref="AU170:AY170"/>
    <mergeCell ref="AZ170:BD170"/>
    <mergeCell ref="BE170:BI170"/>
    <mergeCell ref="BJ170:BN170"/>
    <mergeCell ref="A170:F170"/>
    <mergeCell ref="G170:S170"/>
    <mergeCell ref="T170:Z170"/>
    <mergeCell ref="AA170:AE170"/>
    <mergeCell ref="AF170:AJ170"/>
    <mergeCell ref="AX159:AZ159"/>
    <mergeCell ref="BA159:BC159"/>
    <mergeCell ref="BD159:BF159"/>
    <mergeCell ref="BG159:BI159"/>
    <mergeCell ref="BJ159:BL159"/>
    <mergeCell ref="A159:C159"/>
    <mergeCell ref="D159:V159"/>
    <mergeCell ref="W159:Y159"/>
    <mergeCell ref="Z159:AB159"/>
    <mergeCell ref="AC159:AE159"/>
    <mergeCell ref="AF159:AH159"/>
    <mergeCell ref="AI159:AK159"/>
    <mergeCell ref="A149:T149"/>
    <mergeCell ref="U149:Y149"/>
    <mergeCell ref="Z149:AD149"/>
    <mergeCell ref="AE149:AI149"/>
    <mergeCell ref="AJ149:AN149"/>
    <mergeCell ref="AO149:AS149"/>
    <mergeCell ref="AT149:AX149"/>
    <mergeCell ref="AY149:BC149"/>
    <mergeCell ref="BD149:BH149"/>
    <mergeCell ref="BE140:BI140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V131:AE131"/>
    <mergeCell ref="AF131:AJ131"/>
    <mergeCell ref="AK131:AO131"/>
    <mergeCell ref="AP131:AT131"/>
    <mergeCell ref="AU131:AY131"/>
    <mergeCell ref="AZ131:BD131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2:BI122"/>
    <mergeCell ref="BJ122:BN122"/>
    <mergeCell ref="BO122:BS122"/>
    <mergeCell ref="BT122:BX122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BD102:BH102"/>
    <mergeCell ref="Z102:AD102"/>
    <mergeCell ref="AE102:AI102"/>
    <mergeCell ref="AJ102:AN102"/>
    <mergeCell ref="AO102:AS102"/>
    <mergeCell ref="AT102:AX102"/>
    <mergeCell ref="AY102:BC102"/>
    <mergeCell ref="A101:C101"/>
    <mergeCell ref="D101:T101"/>
    <mergeCell ref="U101:Y101"/>
    <mergeCell ref="Z101:AD101"/>
    <mergeCell ref="AE101:AI101"/>
    <mergeCell ref="AJ101:AN101"/>
    <mergeCell ref="AO101:AS101"/>
    <mergeCell ref="AT101:AX101"/>
    <mergeCell ref="AY101:BC101"/>
    <mergeCell ref="BL92:BP92"/>
    <mergeCell ref="BQ92:BT92"/>
    <mergeCell ref="BU92:BY92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4:AA234"/>
    <mergeCell ref="AH234:AP234"/>
    <mergeCell ref="AU234:BF234"/>
    <mergeCell ref="AH235:AP235"/>
    <mergeCell ref="AU235:BF235"/>
    <mergeCell ref="A31:D31"/>
    <mergeCell ref="E31:T31"/>
    <mergeCell ref="U31:Y31"/>
    <mergeCell ref="Z31:AD31"/>
    <mergeCell ref="AE31:AH31"/>
    <mergeCell ref="A227:BL227"/>
    <mergeCell ref="A231:AA231"/>
    <mergeCell ref="AH231:AP231"/>
    <mergeCell ref="AU231:BF231"/>
    <mergeCell ref="AH232:AP232"/>
    <mergeCell ref="AU232:BF232"/>
    <mergeCell ref="AW219:BD219"/>
    <mergeCell ref="BE219:BL219"/>
    <mergeCell ref="A221:BL221"/>
    <mergeCell ref="A222:BL222"/>
    <mergeCell ref="A225:BL225"/>
    <mergeCell ref="A226:BL226"/>
    <mergeCell ref="AQ218:AV218"/>
    <mergeCell ref="AW218:BD218"/>
    <mergeCell ref="BE218:BL218"/>
    <mergeCell ref="A219:F219"/>
    <mergeCell ref="G219:S219"/>
    <mergeCell ref="T219:Y219"/>
    <mergeCell ref="Z219:AD219"/>
    <mergeCell ref="AE219:AJ219"/>
    <mergeCell ref="AK219:AP219"/>
    <mergeCell ref="AQ219:AV219"/>
    <mergeCell ref="A218:F218"/>
    <mergeCell ref="G218:S218"/>
    <mergeCell ref="T218:Y218"/>
    <mergeCell ref="Z218:AD218"/>
    <mergeCell ref="AE218:AJ218"/>
    <mergeCell ref="AK218:AP218"/>
    <mergeCell ref="BE215:BL216"/>
    <mergeCell ref="A217:F217"/>
    <mergeCell ref="G217:S217"/>
    <mergeCell ref="T217:Y217"/>
    <mergeCell ref="Z217:AD217"/>
    <mergeCell ref="AE217:AJ217"/>
    <mergeCell ref="AK217:AP217"/>
    <mergeCell ref="AQ217:AV217"/>
    <mergeCell ref="AW217:BD217"/>
    <mergeCell ref="BE217:BL217"/>
    <mergeCell ref="A213:BL213"/>
    <mergeCell ref="A214:BL214"/>
    <mergeCell ref="A215:F216"/>
    <mergeCell ref="G215:S216"/>
    <mergeCell ref="T215:Y216"/>
    <mergeCell ref="Z215:AD216"/>
    <mergeCell ref="AE215:AJ216"/>
    <mergeCell ref="AK215:AP216"/>
    <mergeCell ref="AQ215:AV216"/>
    <mergeCell ref="AW215:BD216"/>
    <mergeCell ref="AJ211:AN211"/>
    <mergeCell ref="AO211:AS211"/>
    <mergeCell ref="AT211:AW211"/>
    <mergeCell ref="AX211:BB211"/>
    <mergeCell ref="BC211:BG211"/>
    <mergeCell ref="BH211:BL211"/>
    <mergeCell ref="A211:F211"/>
    <mergeCell ref="G211:P211"/>
    <mergeCell ref="Q211:U211"/>
    <mergeCell ref="V211:Y211"/>
    <mergeCell ref="Z211:AD211"/>
    <mergeCell ref="AE211:AI211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T207:AW208"/>
    <mergeCell ref="AX207:BG207"/>
    <mergeCell ref="BH207:BL208"/>
    <mergeCell ref="Z208:AD208"/>
    <mergeCell ref="AE208:AI208"/>
    <mergeCell ref="AX208:BB208"/>
    <mergeCell ref="BC208:BG208"/>
    <mergeCell ref="A205:BL205"/>
    <mergeCell ref="A206:F208"/>
    <mergeCell ref="G206:P208"/>
    <mergeCell ref="Q206:AN206"/>
    <mergeCell ref="AO206:BL206"/>
    <mergeCell ref="Q207:U208"/>
    <mergeCell ref="V207:Y208"/>
    <mergeCell ref="Z207:AI207"/>
    <mergeCell ref="AJ207:AN208"/>
    <mergeCell ref="AO207:AS208"/>
    <mergeCell ref="AK202:AP202"/>
    <mergeCell ref="AQ202:AV202"/>
    <mergeCell ref="AW202:BA202"/>
    <mergeCell ref="BB202:BF202"/>
    <mergeCell ref="BG202:BL202"/>
    <mergeCell ref="A204:BL204"/>
    <mergeCell ref="AK201:AP201"/>
    <mergeCell ref="AQ201:AV201"/>
    <mergeCell ref="AW201:BA201"/>
    <mergeCell ref="BB201:BF201"/>
    <mergeCell ref="BG201:BL201"/>
    <mergeCell ref="A202:F202"/>
    <mergeCell ref="G202:S202"/>
    <mergeCell ref="T202:Y202"/>
    <mergeCell ref="Z202:AD202"/>
    <mergeCell ref="AE202:AJ202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Q198:AV199"/>
    <mergeCell ref="AW198:BF198"/>
    <mergeCell ref="BG198:BL199"/>
    <mergeCell ref="AW199:BA199"/>
    <mergeCell ref="BB199:BF199"/>
    <mergeCell ref="A200:F200"/>
    <mergeCell ref="G200:S200"/>
    <mergeCell ref="T200:Y200"/>
    <mergeCell ref="Z200:AD200"/>
    <mergeCell ref="AE200:AJ200"/>
    <mergeCell ref="A198:F199"/>
    <mergeCell ref="G198:S199"/>
    <mergeCell ref="T198:Y199"/>
    <mergeCell ref="Z198:AD199"/>
    <mergeCell ref="AE198:AJ199"/>
    <mergeCell ref="AK198:AP199"/>
    <mergeCell ref="BP188:BS188"/>
    <mergeCell ref="A191:BL191"/>
    <mergeCell ref="A192:BL192"/>
    <mergeCell ref="A195:BL195"/>
    <mergeCell ref="A196:BL196"/>
    <mergeCell ref="A197:BL197"/>
    <mergeCell ref="AO188:AR188"/>
    <mergeCell ref="AS188:AW188"/>
    <mergeCell ref="AX188:BA188"/>
    <mergeCell ref="BB188:BF188"/>
    <mergeCell ref="BG188:BJ188"/>
    <mergeCell ref="BK188:BO188"/>
    <mergeCell ref="BB187:BF187"/>
    <mergeCell ref="BG187:BJ187"/>
    <mergeCell ref="BK187:BO187"/>
    <mergeCell ref="BP187:BS187"/>
    <mergeCell ref="A188:M188"/>
    <mergeCell ref="N188:U188"/>
    <mergeCell ref="V188:Z188"/>
    <mergeCell ref="AA188:AE188"/>
    <mergeCell ref="AF188:AI188"/>
    <mergeCell ref="AJ188:AN188"/>
    <mergeCell ref="BP186:BS186"/>
    <mergeCell ref="A187:M187"/>
    <mergeCell ref="N187:U187"/>
    <mergeCell ref="V187:Z187"/>
    <mergeCell ref="AA187:AE187"/>
    <mergeCell ref="AF187:AI187"/>
    <mergeCell ref="AJ187:AN187"/>
    <mergeCell ref="AO187:AR187"/>
    <mergeCell ref="AS187:AW187"/>
    <mergeCell ref="AX187:BA187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AA185:AE185"/>
    <mergeCell ref="AF185:AI185"/>
    <mergeCell ref="AJ185:AN185"/>
    <mergeCell ref="AO185:AR185"/>
    <mergeCell ref="AS185:AW185"/>
    <mergeCell ref="AX185:BA185"/>
    <mergeCell ref="A182:BL182"/>
    <mergeCell ref="A183:BM183"/>
    <mergeCell ref="A184:M185"/>
    <mergeCell ref="N184:U185"/>
    <mergeCell ref="V184:Z185"/>
    <mergeCell ref="AA184:AI184"/>
    <mergeCell ref="AJ184:AR184"/>
    <mergeCell ref="AS184:BA184"/>
    <mergeCell ref="BB184:BJ184"/>
    <mergeCell ref="BK184:BS184"/>
    <mergeCell ref="AZ177:BD177"/>
    <mergeCell ref="A178:F178"/>
    <mergeCell ref="G178:S178"/>
    <mergeCell ref="T178:Z178"/>
    <mergeCell ref="AA178:AE178"/>
    <mergeCell ref="AF178:AJ178"/>
    <mergeCell ref="AK178:AO178"/>
    <mergeCell ref="AP178:AT178"/>
    <mergeCell ref="AU178:AY178"/>
    <mergeCell ref="AZ178:BD178"/>
    <mergeCell ref="AU176:AY176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P175:AT175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172:BL172"/>
    <mergeCell ref="A173:BD173"/>
    <mergeCell ref="A174:F175"/>
    <mergeCell ref="G174:S175"/>
    <mergeCell ref="T174:Z175"/>
    <mergeCell ref="AA174:AO174"/>
    <mergeCell ref="AP174:BD174"/>
    <mergeCell ref="AA175:AE175"/>
    <mergeCell ref="AF175:AJ175"/>
    <mergeCell ref="AK175:AO175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8:BC158"/>
    <mergeCell ref="BD158:BF158"/>
    <mergeCell ref="BG158:BI158"/>
    <mergeCell ref="BJ158:BL158"/>
    <mergeCell ref="A162:BL162"/>
    <mergeCell ref="A163:BS163"/>
    <mergeCell ref="AL159:AN159"/>
    <mergeCell ref="AO159:AQ159"/>
    <mergeCell ref="AR159:AT159"/>
    <mergeCell ref="AU159:AW159"/>
    <mergeCell ref="AI158:AK158"/>
    <mergeCell ref="AL158:AN158"/>
    <mergeCell ref="AO158:AQ158"/>
    <mergeCell ref="AR158:AT158"/>
    <mergeCell ref="AU158:AW158"/>
    <mergeCell ref="AX158:AZ158"/>
    <mergeCell ref="BA157:BC157"/>
    <mergeCell ref="BD157:BF157"/>
    <mergeCell ref="BG157:BI157"/>
    <mergeCell ref="BJ157:BL157"/>
    <mergeCell ref="A158:C158"/>
    <mergeCell ref="D158:V158"/>
    <mergeCell ref="W158:Y158"/>
    <mergeCell ref="Z158:AB158"/>
    <mergeCell ref="AC158:AE158"/>
    <mergeCell ref="AF158:AH158"/>
    <mergeCell ref="AI157:AK157"/>
    <mergeCell ref="AL157:AN157"/>
    <mergeCell ref="AO157:AQ157"/>
    <mergeCell ref="AR157:AT157"/>
    <mergeCell ref="AU157:AW157"/>
    <mergeCell ref="AX157:AZ157"/>
    <mergeCell ref="BA156:BC156"/>
    <mergeCell ref="BD156:BF156"/>
    <mergeCell ref="BG156:BI156"/>
    <mergeCell ref="BJ156:BL156"/>
    <mergeCell ref="A157:C157"/>
    <mergeCell ref="D157:V157"/>
    <mergeCell ref="W157:Y157"/>
    <mergeCell ref="Z157:AB157"/>
    <mergeCell ref="AC157:AE157"/>
    <mergeCell ref="AF157:AH157"/>
    <mergeCell ref="AI156:AK156"/>
    <mergeCell ref="AL156:AN156"/>
    <mergeCell ref="AO156:AQ156"/>
    <mergeCell ref="AR156:AT156"/>
    <mergeCell ref="AU156:AW156"/>
    <mergeCell ref="AX156:AZ156"/>
    <mergeCell ref="A156:C156"/>
    <mergeCell ref="D156:V156"/>
    <mergeCell ref="W156:Y156"/>
    <mergeCell ref="Z156:AB156"/>
    <mergeCell ref="AC156:AE156"/>
    <mergeCell ref="AF156:AH156"/>
    <mergeCell ref="BJ154:BL155"/>
    <mergeCell ref="W155:Y155"/>
    <mergeCell ref="Z155:AB155"/>
    <mergeCell ref="AC155:AE155"/>
    <mergeCell ref="AF155:AH155"/>
    <mergeCell ref="AI155:AK155"/>
    <mergeCell ref="AL155:AN155"/>
    <mergeCell ref="AO155:AQ155"/>
    <mergeCell ref="AR155:AT155"/>
    <mergeCell ref="BG153:BL153"/>
    <mergeCell ref="W154:AB154"/>
    <mergeCell ref="AC154:AH154"/>
    <mergeCell ref="AI154:AN154"/>
    <mergeCell ref="AO154:AT154"/>
    <mergeCell ref="AU154:AW155"/>
    <mergeCell ref="AX154:AZ155"/>
    <mergeCell ref="BA154:BC155"/>
    <mergeCell ref="BD154:BF155"/>
    <mergeCell ref="BG154:BI155"/>
    <mergeCell ref="A153:C155"/>
    <mergeCell ref="D153:V155"/>
    <mergeCell ref="W153:AH153"/>
    <mergeCell ref="AI153:AT153"/>
    <mergeCell ref="AU153:AZ153"/>
    <mergeCell ref="BA153:BF153"/>
    <mergeCell ref="AT148:AX148"/>
    <mergeCell ref="AY148:BC148"/>
    <mergeCell ref="BD148:BH148"/>
    <mergeCell ref="BI148:BM148"/>
    <mergeCell ref="BN148:BR148"/>
    <mergeCell ref="A152:BL152"/>
    <mergeCell ref="BI149:BM149"/>
    <mergeCell ref="BN149:BR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144:T145"/>
    <mergeCell ref="U144:AD144"/>
    <mergeCell ref="AE144:AN144"/>
    <mergeCell ref="AO144:AX144"/>
    <mergeCell ref="AY144:BH144"/>
    <mergeCell ref="BI144:BR144"/>
    <mergeCell ref="U145:Y145"/>
    <mergeCell ref="Z145:AD145"/>
    <mergeCell ref="AE145:AI145"/>
    <mergeCell ref="AJ145:AN145"/>
    <mergeCell ref="AP129:AT129"/>
    <mergeCell ref="AU129:AY129"/>
    <mergeCell ref="AZ129:BD129"/>
    <mergeCell ref="BE129:BI129"/>
    <mergeCell ref="A142:BL142"/>
    <mergeCell ref="A143:BR143"/>
    <mergeCell ref="BE130:BI130"/>
    <mergeCell ref="A131:C131"/>
    <mergeCell ref="D131:P131"/>
    <mergeCell ref="Q131:U131"/>
    <mergeCell ref="AP128:AT128"/>
    <mergeCell ref="AU128:AY128"/>
    <mergeCell ref="AZ128:BD128"/>
    <mergeCell ref="BE128:BI128"/>
    <mergeCell ref="A129:C129"/>
    <mergeCell ref="D129:P129"/>
    <mergeCell ref="Q129:U129"/>
    <mergeCell ref="V129:AE129"/>
    <mergeCell ref="AF129:AJ129"/>
    <mergeCell ref="AK129:AO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T111:BX111"/>
    <mergeCell ref="A124:BL124"/>
    <mergeCell ref="A125:C126"/>
    <mergeCell ref="D125:P126"/>
    <mergeCell ref="Q125:U126"/>
    <mergeCell ref="V125:AE126"/>
    <mergeCell ref="AF125:AT125"/>
    <mergeCell ref="AU125:BI125"/>
    <mergeCell ref="AF126:AJ126"/>
    <mergeCell ref="AK126:AO126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J107:BX107"/>
    <mergeCell ref="AF108:AJ108"/>
    <mergeCell ref="AK108:AO108"/>
    <mergeCell ref="AP108:AT108"/>
    <mergeCell ref="AU108:AY108"/>
    <mergeCell ref="AZ108:BD108"/>
    <mergeCell ref="BE108:BI108"/>
    <mergeCell ref="BJ108:BN108"/>
    <mergeCell ref="BO108:BS108"/>
    <mergeCell ref="BT108:BX108"/>
    <mergeCell ref="A107:C108"/>
    <mergeCell ref="D107:P108"/>
    <mergeCell ref="Q107:U108"/>
    <mergeCell ref="V107:AE108"/>
    <mergeCell ref="AF107:AT107"/>
    <mergeCell ref="AU107:BI107"/>
    <mergeCell ref="AO100:AS100"/>
    <mergeCell ref="AT100:AX100"/>
    <mergeCell ref="AY100:BC100"/>
    <mergeCell ref="BD100:BH100"/>
    <mergeCell ref="A105:BL105"/>
    <mergeCell ref="A106:BL106"/>
    <mergeCell ref="BD101:BH101"/>
    <mergeCell ref="A102:C102"/>
    <mergeCell ref="D102:T102"/>
    <mergeCell ref="U102:Y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90:BT90"/>
    <mergeCell ref="BU90:BY90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58 A100">
    <cfRule type="cellIs" dxfId="52" priority="57" stopIfTrue="1" operator="equal">
      <formula>A89</formula>
    </cfRule>
  </conditionalFormatting>
  <conditionalFormatting sqref="A111:C111 A129:C129">
    <cfRule type="cellIs" dxfId="51" priority="58" stopIfTrue="1" operator="equal">
      <formula>A110</formula>
    </cfRule>
    <cfRule type="cellIs" dxfId="50" priority="59" stopIfTrue="1" operator="equal">
      <formula>0</formula>
    </cfRule>
  </conditionalFormatting>
  <conditionalFormatting sqref="A91">
    <cfRule type="cellIs" dxfId="49" priority="56" stopIfTrue="1" operator="equal">
      <formula>A90</formula>
    </cfRule>
  </conditionalFormatting>
  <conditionalFormatting sqref="A92">
    <cfRule type="cellIs" dxfId="48" priority="55" stopIfTrue="1" operator="equal">
      <formula>A91</formula>
    </cfRule>
  </conditionalFormatting>
  <conditionalFormatting sqref="A103">
    <cfRule type="cellIs" dxfId="47" priority="61" stopIfTrue="1" operator="equal">
      <formula>A100</formula>
    </cfRule>
  </conditionalFormatting>
  <conditionalFormatting sqref="A101">
    <cfRule type="cellIs" dxfId="46" priority="53" stopIfTrue="1" operator="equal">
      <formula>A100</formula>
    </cfRule>
  </conditionalFormatting>
  <conditionalFormatting sqref="A102">
    <cfRule type="cellIs" dxfId="45" priority="52" stopIfTrue="1" operator="equal">
      <formula>A101</formula>
    </cfRule>
  </conditionalFormatting>
  <conditionalFormatting sqref="A159">
    <cfRule type="cellIs" dxfId="44" priority="2" stopIfTrue="1" operator="equal">
      <formula>A158</formula>
    </cfRule>
  </conditionalFormatting>
  <conditionalFormatting sqref="A112:C112">
    <cfRule type="cellIs" dxfId="43" priority="49" stopIfTrue="1" operator="equal">
      <formula>A111</formula>
    </cfRule>
    <cfRule type="cellIs" dxfId="42" priority="50" stopIfTrue="1" operator="equal">
      <formula>0</formula>
    </cfRule>
  </conditionalFormatting>
  <conditionalFormatting sqref="A113:C113">
    <cfRule type="cellIs" dxfId="41" priority="47" stopIfTrue="1" operator="equal">
      <formula>A112</formula>
    </cfRule>
    <cfRule type="cellIs" dxfId="40" priority="48" stopIfTrue="1" operator="equal">
      <formula>0</formula>
    </cfRule>
  </conditionalFormatting>
  <conditionalFormatting sqref="A114:C114">
    <cfRule type="cellIs" dxfId="39" priority="45" stopIfTrue="1" operator="equal">
      <formula>A113</formula>
    </cfRule>
    <cfRule type="cellIs" dxfId="38" priority="46" stopIfTrue="1" operator="equal">
      <formula>0</formula>
    </cfRule>
  </conditionalFormatting>
  <conditionalFormatting sqref="A115:C115">
    <cfRule type="cellIs" dxfId="37" priority="43" stopIfTrue="1" operator="equal">
      <formula>A114</formula>
    </cfRule>
    <cfRule type="cellIs" dxfId="36" priority="44" stopIfTrue="1" operator="equal">
      <formula>0</formula>
    </cfRule>
  </conditionalFormatting>
  <conditionalFormatting sqref="A116:C116">
    <cfRule type="cellIs" dxfId="35" priority="41" stopIfTrue="1" operator="equal">
      <formula>A115</formula>
    </cfRule>
    <cfRule type="cellIs" dxfId="34" priority="42" stopIfTrue="1" operator="equal">
      <formula>0</formula>
    </cfRule>
  </conditionalFormatting>
  <conditionalFormatting sqref="A117:C117">
    <cfRule type="cellIs" dxfId="33" priority="39" stopIfTrue="1" operator="equal">
      <formula>A116</formula>
    </cfRule>
    <cfRule type="cellIs" dxfId="32" priority="40" stopIfTrue="1" operator="equal">
      <formula>0</formula>
    </cfRule>
  </conditionalFormatting>
  <conditionalFormatting sqref="A118:C118">
    <cfRule type="cellIs" dxfId="31" priority="37" stopIfTrue="1" operator="equal">
      <formula>A117</formula>
    </cfRule>
    <cfRule type="cellIs" dxfId="30" priority="38" stopIfTrue="1" operator="equal">
      <formula>0</formula>
    </cfRule>
  </conditionalFormatting>
  <conditionalFormatting sqref="A119:C119">
    <cfRule type="cellIs" dxfId="29" priority="35" stopIfTrue="1" operator="equal">
      <formula>A118</formula>
    </cfRule>
    <cfRule type="cellIs" dxfId="28" priority="36" stopIfTrue="1" operator="equal">
      <formula>0</formula>
    </cfRule>
  </conditionalFormatting>
  <conditionalFormatting sqref="A120:C120">
    <cfRule type="cellIs" dxfId="27" priority="33" stopIfTrue="1" operator="equal">
      <formula>A119</formula>
    </cfRule>
    <cfRule type="cellIs" dxfId="26" priority="34" stopIfTrue="1" operator="equal">
      <formula>0</formula>
    </cfRule>
  </conditionalFormatting>
  <conditionalFormatting sqref="A121:C121">
    <cfRule type="cellIs" dxfId="25" priority="31" stopIfTrue="1" operator="equal">
      <formula>A120</formula>
    </cfRule>
    <cfRule type="cellIs" dxfId="24" priority="32" stopIfTrue="1" operator="equal">
      <formula>0</formula>
    </cfRule>
  </conditionalFormatting>
  <conditionalFormatting sqref="A122:C122">
    <cfRule type="cellIs" dxfId="23" priority="29" stopIfTrue="1" operator="equal">
      <formula>A121</formula>
    </cfRule>
    <cfRule type="cellIs" dxfId="22" priority="30" stopIfTrue="1" operator="equal">
      <formula>0</formula>
    </cfRule>
  </conditionalFormatting>
  <conditionalFormatting sqref="A130:C130">
    <cfRule type="cellIs" dxfId="21" priority="25" stopIfTrue="1" operator="equal">
      <formula>A129</formula>
    </cfRule>
    <cfRule type="cellIs" dxfId="20" priority="26" stopIfTrue="1" operator="equal">
      <formula>0</formula>
    </cfRule>
  </conditionalFormatting>
  <conditionalFormatting sqref="A131:C131">
    <cfRule type="cellIs" dxfId="19" priority="23" stopIfTrue="1" operator="equal">
      <formula>A130</formula>
    </cfRule>
    <cfRule type="cellIs" dxfId="18" priority="24" stopIfTrue="1" operator="equal">
      <formula>0</formula>
    </cfRule>
  </conditionalFormatting>
  <conditionalFormatting sqref="A132:C132">
    <cfRule type="cellIs" dxfId="17" priority="21" stopIfTrue="1" operator="equal">
      <formula>A131</formula>
    </cfRule>
    <cfRule type="cellIs" dxfId="16" priority="22" stopIfTrue="1" operator="equal">
      <formula>0</formula>
    </cfRule>
  </conditionalFormatting>
  <conditionalFormatting sqref="A133:C133">
    <cfRule type="cellIs" dxfId="15" priority="19" stopIfTrue="1" operator="equal">
      <formula>A132</formula>
    </cfRule>
    <cfRule type="cellIs" dxfId="14" priority="20" stopIfTrue="1" operator="equal">
      <formula>0</formula>
    </cfRule>
  </conditionalFormatting>
  <conditionalFormatting sqref="A134:C134">
    <cfRule type="cellIs" dxfId="13" priority="17" stopIfTrue="1" operator="equal">
      <formula>A133</formula>
    </cfRule>
    <cfRule type="cellIs" dxfId="12" priority="18" stopIfTrue="1" operator="equal">
      <formula>0</formula>
    </cfRule>
  </conditionalFormatting>
  <conditionalFormatting sqref="A135:C135">
    <cfRule type="cellIs" dxfId="11" priority="15" stopIfTrue="1" operator="equal">
      <formula>A134</formula>
    </cfRule>
    <cfRule type="cellIs" dxfId="10" priority="16" stopIfTrue="1" operator="equal">
      <formula>0</formula>
    </cfRule>
  </conditionalFormatting>
  <conditionalFormatting sqref="A136:C136">
    <cfRule type="cellIs" dxfId="9" priority="13" stopIfTrue="1" operator="equal">
      <formula>A135</formula>
    </cfRule>
    <cfRule type="cellIs" dxfId="8" priority="14" stopIfTrue="1" operator="equal">
      <formula>0</formula>
    </cfRule>
  </conditionalFormatting>
  <conditionalFormatting sqref="A137:C137">
    <cfRule type="cellIs" dxfId="7" priority="11" stopIfTrue="1" operator="equal">
      <formula>A136</formula>
    </cfRule>
    <cfRule type="cellIs" dxfId="6" priority="12" stopIfTrue="1" operator="equal">
      <formula>0</formula>
    </cfRule>
  </conditionalFormatting>
  <conditionalFormatting sqref="A138:C138">
    <cfRule type="cellIs" dxfId="5" priority="9" stopIfTrue="1" operator="equal">
      <formula>A137</formula>
    </cfRule>
    <cfRule type="cellIs" dxfId="4" priority="10" stopIfTrue="1" operator="equal">
      <formula>0</formula>
    </cfRule>
  </conditionalFormatting>
  <conditionalFormatting sqref="A139:C139">
    <cfRule type="cellIs" dxfId="3" priority="7" stopIfTrue="1" operator="equal">
      <formula>A138</formula>
    </cfRule>
    <cfRule type="cellIs" dxfId="2" priority="8" stopIfTrue="1" operator="equal">
      <formula>0</formula>
    </cfRule>
  </conditionalFormatting>
  <conditionalFormatting sqref="A140:C140">
    <cfRule type="cellIs" dxfId="1" priority="5" stopIfTrue="1" operator="equal">
      <formula>A139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КПК0615012</vt:lpstr>
      <vt:lpstr>'Додаток2 КПК0615012'!Область_печати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2024-01-11T13:45:10Z</cp:lastPrinted>
  <dcterms:created xsi:type="dcterms:W3CDTF">2016-07-02T12:27:50Z</dcterms:created>
  <dcterms:modified xsi:type="dcterms:W3CDTF">2024-01-11T13:46:46Z</dcterms:modified>
</cp:coreProperties>
</file>